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7" documentId="11_F72771527BA5836F05FC54F0A0F1AB57B585EA9F" xr6:coauthVersionLast="47" xr6:coauthVersionMax="47" xr10:uidLastSave="{A647AD9E-B7D2-44A2-ABD2-0F5116ECB167}"/>
  <bookViews>
    <workbookView xWindow="-28920" yWindow="-105" windowWidth="29040" windowHeight="15720" tabRatio="500" activeTab="1" xr2:uid="{00000000-000D-0000-FFFF-FFFF00000000}"/>
  </bookViews>
  <sheets>
    <sheet name="US Industrial Historical Data" sheetId="1" r:id="rId1"/>
    <sheet name="Deliveries vs Starts" sheetId="2" r:id="rId2"/>
  </sheets>
  <definedNames>
    <definedName name="_xlnm._FilterDatabase" localSheetId="0" hidden="1">'US Industrial Historical Data'!$A$1:$K$28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<sst xmlns="http://schemas.openxmlformats.org/spreadsheetml/2006/main" count="50" uniqueCount="44">
  <si>
    <t>Period</t>
  </si>
  <si>
    <t>Inventory SF</t>
  </si>
  <si>
    <t>Net Delivered SF</t>
  </si>
  <si>
    <t>Construction Starts</t>
  </si>
  <si>
    <t>Net Absorption SF</t>
  </si>
  <si>
    <t>Vacancy Rate</t>
  </si>
  <si>
    <t>Availability Rate</t>
  </si>
  <si>
    <t>Market Asking Rent/SF</t>
  </si>
  <si>
    <t>Market Asking Rent Growth</t>
  </si>
  <si>
    <t>Under Constr SF</t>
  </si>
  <si>
    <t>Under Constr % of Inventory</t>
  </si>
  <si>
    <t>2000</t>
  </si>
  <si>
    <t>-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</si>
  <si>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</si>
  <si>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</si>
  <si>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</si>
  <si>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</si>
  <si>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</si>
  <si>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</si>
  <si>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</si>
  <si>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</si>
  <si>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</si>
  <si>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</si>
  <si>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</si>
  <si>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</si>
  <si>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</si>
  <si>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</si>
  <si>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</si>
  <si>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</si>
  <si>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</si>
  <si>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</si>
  <si>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</si>
  <si>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</si>
  <si>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</si>
  <si>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</si>
  <si>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</si>
  <si>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</si>
  <si>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</si>
  <si>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 YTD</t>
  </si>
  <si>
    <t>Year</t>
  </si>
  <si>
    <t>Industrial Deliveries</t>
  </si>
  <si>
    <t>Industrial Starts (Avg Prior 2 Yrs)</t>
  </si>
  <si>
    <t>Correlation between deliveries and prior 2-year avg starts</t>
  </si>
  <si>
    <t>Source: CoStar,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</si>
</sst>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%_);[Red]\-#,##0.0%"/>
    <numFmt numFmtId="166" formatCode="\$#,##0.00"/>
  </numFmts>
  <fonts count="3" x14ac:knownFonts="1">
    <font>
      <sz val="11"/>
      <color theme="1"/>
      <name val="Calibri"/>
      <charset val="1"/>
    </font>
    <font>
      <b/>
      <sz val="10"/>
      <name val="Arial"/>
      <charset val="1"/>
    </font>
    <font>
      <b/>
      <sz val="11"/>
      <color rgb="FF0559B3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EAEAEA"/>
        <bgColor rgb="FFF5F5F5"/>
      </patternFill>
    </fill>
    <fill>
      <patternFill patternType="solid">
        <fgColor rgb="FFFFFFFF"/>
        <bgColor rgb="FFF9F9F9"/>
      </patternFill>
    </fill>
    <fill>
      <patternFill patternType="solid">
        <fgColor rgb="FFF5F5F5"/>
        <bgColor rgb="FFF9F9F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3" borderId="0" xfId="0" applyFill="1" applyAlignment="1">
      <alignment horizontal="left"/>
    </xf>
    <xf numFmtId="3" fontId="0" fillId="3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6" fontId="0" fillId="3" borderId="0" xfId="0" applyNumberFormat="1" applyFill="1" applyAlignment="1">
      <alignment horizontal="right"/>
    </xf>
    <xf numFmtId="0" fontId="0" fillId="3" borderId="0" xfId="0" applyFill="1"/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0" fontId="0" fillId="4" borderId="0" xfId="0" applyFill="1"/>
    <xf numFmtId="0" fontId="1" fillId="0" borderId="0" xfId="0" applyFon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993366"/>
      <rgbColor rgb="FFF9F9F9"/>
      <rgbColor rgb="FFF5F5F5"/>
      <rgbColor rgb="FF660066"/>
      <rgbColor rgb="FFFF8080"/>
      <rgbColor rgb="FF0559B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EAEA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Industrial Net Delivered SF (2000–2026 YTD)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Industrial Historical Data'!$C$1</c:f>
              <c:strCache>
                <c:ptCount val="1"/>
                <c:pt idx="0">
                  <c:v>Net Delivered SF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Data'!$C$2:$C$28</c:f>
              <c:numCache>
                <c:formatCode>#,##0</c:formatCode>
                <c:ptCount val="27"/>
                <c:pt idx="0">
                  <c:v>77585916</c:v>
                </c:pt>
                <c:pt idx="1">
                  <c:v>308460600</c:v>
                </c:pt>
                <c:pt idx="2">
                  <c:v>193625065</c:v>
                </c:pt>
                <c:pt idx="3">
                  <c:v>151068332</c:v>
                </c:pt>
                <c:pt idx="4">
                  <c:v>173002467</c:v>
                </c:pt>
                <c:pt idx="5">
                  <c:v>205491814</c:v>
                </c:pt>
                <c:pt idx="6">
                  <c:v>237337510</c:v>
                </c:pt>
                <c:pt idx="7">
                  <c:v>209584039</c:v>
                </c:pt>
                <c:pt idx="8">
                  <c:v>222062258</c:v>
                </c:pt>
                <c:pt idx="9">
                  <c:v>66345491</c:v>
                </c:pt>
                <c:pt idx="10">
                  <c:v>-11800566</c:v>
                </c:pt>
                <c:pt idx="11">
                  <c:v>-2768302</c:v>
                </c:pt>
                <c:pt idx="12">
                  <c:v>-7504802</c:v>
                </c:pt>
                <c:pt idx="13">
                  <c:v>30363870</c:v>
                </c:pt>
                <c:pt idx="14">
                  <c:v>91174870</c:v>
                </c:pt>
                <c:pt idx="15">
                  <c:v>137861646</c:v>
                </c:pt>
                <c:pt idx="16">
                  <c:v>181229204</c:v>
                </c:pt>
                <c:pt idx="17">
                  <c:v>221848800</c:v>
                </c:pt>
                <c:pt idx="18">
                  <c:v>227550348</c:v>
                </c:pt>
                <c:pt idx="19">
                  <c:v>260161548</c:v>
                </c:pt>
                <c:pt idx="20">
                  <c:v>293533336</c:v>
                </c:pt>
                <c:pt idx="21">
                  <c:v>296972544</c:v>
                </c:pt>
                <c:pt idx="22">
                  <c:v>396102104</c:v>
                </c:pt>
                <c:pt idx="23">
                  <c:v>515933311</c:v>
                </c:pt>
                <c:pt idx="24">
                  <c:v>368605323</c:v>
                </c:pt>
                <c:pt idx="25">
                  <c:v>255683913</c:v>
                </c:pt>
                <c:pt idx="26">
                  <c:v>47713262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5-465E-B04C-B9F8981C7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26818"/>
        <c:axId val="20988880"/>
      </c:barChart>
      <c:catAx>
        <c:axId val="9202681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0988880"/>
        <c:crosses val="autoZero"/>
        <c:auto val="1"/>
        <c:lblAlgn val="ctr"/>
        <c:lblOffset val="100"/>
        <c:noMultiLvlLbl val="0"/>
      </c:catAx>
      <c:valAx>
        <c:axId val="2098888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#,###,###,##0_);[Red]\(##,###,###,##0\)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202681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Industrial 2000–2026 YTD - Deliveries, Absorption, Vacancy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'US Industrial Historical Data'!$C$1</c:f>
              <c:strCache>
                <c:ptCount val="1"/>
                <c:pt idx="0">
                  <c:v>Net Delivered SF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Data'!$C$2:$C$28</c:f>
              <c:numCache>
                <c:formatCode>#,##0</c:formatCode>
                <c:ptCount val="27"/>
                <c:pt idx="0">
                  <c:v>77585916</c:v>
                </c:pt>
                <c:pt idx="1">
                  <c:v>308460600</c:v>
                </c:pt>
                <c:pt idx="2">
                  <c:v>193625065</c:v>
                </c:pt>
                <c:pt idx="3">
                  <c:v>151068332</c:v>
                </c:pt>
                <c:pt idx="4">
                  <c:v>173002467</c:v>
                </c:pt>
                <c:pt idx="5">
                  <c:v>205491814</c:v>
                </c:pt>
                <c:pt idx="6">
                  <c:v>237337510</c:v>
                </c:pt>
                <c:pt idx="7">
                  <c:v>209584039</c:v>
                </c:pt>
                <c:pt idx="8">
                  <c:v>222062258</c:v>
                </c:pt>
                <c:pt idx="9">
                  <c:v>66345491</c:v>
                </c:pt>
                <c:pt idx="10">
                  <c:v>-11800566</c:v>
                </c:pt>
                <c:pt idx="11">
                  <c:v>-2768302</c:v>
                </c:pt>
                <c:pt idx="12">
                  <c:v>-7504802</c:v>
                </c:pt>
                <c:pt idx="13">
                  <c:v>30363870</c:v>
                </c:pt>
                <c:pt idx="14">
                  <c:v>91174870</c:v>
                </c:pt>
                <c:pt idx="15">
                  <c:v>137861646</c:v>
                </c:pt>
                <c:pt idx="16">
                  <c:v>181229204</c:v>
                </c:pt>
                <c:pt idx="17">
                  <c:v>221848800</c:v>
                </c:pt>
                <c:pt idx="18">
                  <c:v>227550348</c:v>
                </c:pt>
                <c:pt idx="19">
                  <c:v>260161548</c:v>
                </c:pt>
                <c:pt idx="20">
                  <c:v>293533336</c:v>
                </c:pt>
                <c:pt idx="21">
                  <c:v>296972544</c:v>
                </c:pt>
                <c:pt idx="22">
                  <c:v>396102104</c:v>
                </c:pt>
                <c:pt idx="23">
                  <c:v>515933311</c:v>
                </c:pt>
                <c:pt idx="24">
                  <c:v>368605323</c:v>
                </c:pt>
                <c:pt idx="25">
                  <c:v>255683913</c:v>
                </c:pt>
                <c:pt idx="26">
                  <c:v>47713262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F-49A0-9749-356C3FC96003}"/>
            </c:ext>
          </c:extLst>
        </c:ser>
        <c:ser>
          <c:idx val="1"/>
          <c:order val="1"/>
          <c:tx>
            <c:strRef>
              <c:f>'US Industrial Historical Data'!$E$1</c:f>
              <c:strCache>
                <c:ptCount val="1"/>
                <c:pt idx="0">
                  <c:v>Net Absorption SF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Data'!$E$2:$E$28</c:f>
              <c:numCache>
                <c:formatCode>#,##0</c:formatCode>
                <c:ptCount val="27"/>
                <c:pt idx="0">
                  <c:v>0</c:v>
                </c:pt>
                <c:pt idx="1">
                  <c:v>54000141</c:v>
                </c:pt>
                <c:pt idx="2">
                  <c:v>34291302</c:v>
                </c:pt>
                <c:pt idx="3">
                  <c:v>89382315</c:v>
                </c:pt>
                <c:pt idx="4">
                  <c:v>190984342</c:v>
                </c:pt>
                <c:pt idx="5">
                  <c:v>253666660</c:v>
                </c:pt>
                <c:pt idx="6">
                  <c:v>252014967</c:v>
                </c:pt>
                <c:pt idx="7">
                  <c:v>201737261</c:v>
                </c:pt>
                <c:pt idx="8">
                  <c:v>83051992</c:v>
                </c:pt>
                <c:pt idx="9">
                  <c:v>-187796167</c:v>
                </c:pt>
                <c:pt idx="10">
                  <c:v>-1080161</c:v>
                </c:pt>
                <c:pt idx="11">
                  <c:v>111596730</c:v>
                </c:pt>
                <c:pt idx="12">
                  <c:v>108931249</c:v>
                </c:pt>
                <c:pt idx="13">
                  <c:v>178294665</c:v>
                </c:pt>
                <c:pt idx="14">
                  <c:v>251233534</c:v>
                </c:pt>
                <c:pt idx="15">
                  <c:v>249175249</c:v>
                </c:pt>
                <c:pt idx="16">
                  <c:v>280825774</c:v>
                </c:pt>
                <c:pt idx="17">
                  <c:v>252584648</c:v>
                </c:pt>
                <c:pt idx="18">
                  <c:v>265513088</c:v>
                </c:pt>
                <c:pt idx="19">
                  <c:v>180580888</c:v>
                </c:pt>
                <c:pt idx="20">
                  <c:v>212286956</c:v>
                </c:pt>
                <c:pt idx="21">
                  <c:v>514156172</c:v>
                </c:pt>
                <c:pt idx="22">
                  <c:v>423082819</c:v>
                </c:pt>
                <c:pt idx="23">
                  <c:v>169586508</c:v>
                </c:pt>
                <c:pt idx="24">
                  <c:v>128563894</c:v>
                </c:pt>
                <c:pt idx="25">
                  <c:v>112977975</c:v>
                </c:pt>
                <c:pt idx="26">
                  <c:v>23857271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DF-49A0-9749-356C3FC9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789"/>
        <c:axId val="43653433"/>
      </c:barChart>
      <c:lineChart>
        <c:grouping val="standard"/>
        <c:varyColors val="0"/>
        <c:ser>
          <c:idx val="2"/>
          <c:order val="2"/>
          <c:tx>
            <c:strRef>
              <c:f>'US Industrial Historical Data'!$F$1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196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Data'!$F$2:$F$28</c:f>
              <c:numCache>
                <c:formatCode>0.0%</c:formatCode>
                <c:ptCount val="27"/>
                <c:pt idx="0">
                  <c:v>5.77711594660082E-2</c:v>
                </c:pt>
                <c:pt idx="1">
                  <c:v>7.4147837475037101E-2</c:v>
                </c:pt>
                <c:pt idx="2">
                  <c:v>8.4035391351434299E-2</c:v>
                </c:pt>
                <c:pt idx="3">
                  <c:v>8.7363500307099801E-2</c:v>
                </c:pt>
                <c:pt idx="4">
                  <c:v>8.5157852959567903E-2</c:v>
                </c:pt>
                <c:pt idx="5">
                  <c:v>8.0946865125585105E-2</c:v>
                </c:pt>
                <c:pt idx="6">
                  <c:v>7.8595895933397206E-2</c:v>
                </c:pt>
                <c:pt idx="7">
                  <c:v>7.8040936797631702E-2</c:v>
                </c:pt>
                <c:pt idx="8">
                  <c:v>8.5672480985404406E-2</c:v>
                </c:pt>
                <c:pt idx="9">
                  <c:v>0.101242892568408</c:v>
                </c:pt>
                <c:pt idx="10">
                  <c:v>0.10064391952325399</c:v>
                </c:pt>
                <c:pt idx="11">
                  <c:v>9.3552410020830701E-2</c:v>
                </c:pt>
                <c:pt idx="12">
                  <c:v>8.6297976994338305E-2</c:v>
                </c:pt>
                <c:pt idx="13">
                  <c:v>7.6890395886172205E-2</c:v>
                </c:pt>
                <c:pt idx="14">
                  <c:v>6.6474614502465598E-2</c:v>
                </c:pt>
                <c:pt idx="15">
                  <c:v>5.9028078209336698E-2</c:v>
                </c:pt>
                <c:pt idx="16">
                  <c:v>5.2253933059267697E-2</c:v>
                </c:pt>
                <c:pt idx="17">
                  <c:v>4.9649774370652398E-2</c:v>
                </c:pt>
                <c:pt idx="18">
                  <c:v>4.6766791152018601E-2</c:v>
                </c:pt>
                <c:pt idx="19">
                  <c:v>5.0732433845904E-2</c:v>
                </c:pt>
                <c:pt idx="20">
                  <c:v>5.45368241986533E-2</c:v>
                </c:pt>
                <c:pt idx="21">
                  <c:v>4.13794988938916E-2</c:v>
                </c:pt>
                <c:pt idx="22">
                  <c:v>3.9003142385786102E-2</c:v>
                </c:pt>
                <c:pt idx="23">
                  <c:v>5.6521739316558198E-2</c:v>
                </c:pt>
                <c:pt idx="24">
                  <c:v>6.8090352693426295E-2</c:v>
                </c:pt>
                <c:pt idx="25">
                  <c:v>7.4612511764970205E-2</c:v>
                </c:pt>
                <c:pt idx="26">
                  <c:v>7.5678101049308499E-2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8DF-49A0-9749-356C3FC96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4903155"/>
        <c:axId val="87725500"/>
      </c:lineChart>
      <c:catAx>
        <c:axId val="19387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3653433"/>
        <c:crosses val="autoZero"/>
        <c:auto val="1"/>
        <c:lblAlgn val="ctr"/>
        <c:lblOffset val="100"/>
        <c:noMultiLvlLbl val="0"/>
      </c:catAx>
      <c:valAx>
        <c:axId val="4365343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#,###,###,##0_);[Red]\(##,###,###,##0\)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38789"/>
        <c:crosses val="autoZero"/>
        <c:crossBetween val="between"/>
      </c:valAx>
      <c:catAx>
        <c:axId val="249031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7725500"/>
        <c:crosses val="autoZero"/>
        <c:auto val="1"/>
        <c:lblAlgn val="ctr"/>
        <c:lblOffset val="100"/>
        <c:noMultiLvlLbl val="0"/>
      </c:catAx>
      <c:valAx>
        <c:axId val="87725500"/>
        <c:scaling>
          <c:orientation val="minMax"/>
        </c:scaling>
        <c:delete val="0"/>
        <c:axPos val="r"/>
        <c:numFmt formatCode="#,##0.0%_);[Red]\-#,##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4903155"/>
        <c:crosses val="max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Industrial – Vacancy vs. Market Asking Rent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'US Industrial Historical Data'!$F$1</c:f>
              <c:strCache>
                <c:ptCount val="1"/>
                <c:pt idx="0">
                  <c:v>Vacancy Rate</c:v>
                </c:pt>
              </c:strCache>
            </c:strRef>
          </c:tx>
          <c:spPr>
            <a:ln w="2196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Data'!$F$2:$F$28</c:f>
              <c:numCache>
                <c:formatCode>0.0%</c:formatCode>
                <c:ptCount val="27"/>
                <c:pt idx="0">
                  <c:v>5.77711594660082E-2</c:v>
                </c:pt>
                <c:pt idx="1">
                  <c:v>7.4147837475037101E-2</c:v>
                </c:pt>
                <c:pt idx="2">
                  <c:v>8.4035391351434299E-2</c:v>
                </c:pt>
                <c:pt idx="3">
                  <c:v>8.7363500307099801E-2</c:v>
                </c:pt>
                <c:pt idx="4">
                  <c:v>8.5157852959567903E-2</c:v>
                </c:pt>
                <c:pt idx="5">
                  <c:v>8.0946865125585105E-2</c:v>
                </c:pt>
                <c:pt idx="6">
                  <c:v>7.8595895933397206E-2</c:v>
                </c:pt>
                <c:pt idx="7">
                  <c:v>7.8040936797631702E-2</c:v>
                </c:pt>
                <c:pt idx="8">
                  <c:v>8.5672480985404406E-2</c:v>
                </c:pt>
                <c:pt idx="9">
                  <c:v>0.101242892568408</c:v>
                </c:pt>
                <c:pt idx="10">
                  <c:v>0.10064391952325399</c:v>
                </c:pt>
                <c:pt idx="11">
                  <c:v>9.3552410020830701E-2</c:v>
                </c:pt>
                <c:pt idx="12">
                  <c:v>8.6297976994338305E-2</c:v>
                </c:pt>
                <c:pt idx="13">
                  <c:v>7.6890395886172205E-2</c:v>
                </c:pt>
                <c:pt idx="14">
                  <c:v>6.6474614502465598E-2</c:v>
                </c:pt>
                <c:pt idx="15">
                  <c:v>5.9028078209336698E-2</c:v>
                </c:pt>
                <c:pt idx="16">
                  <c:v>5.2253933059267697E-2</c:v>
                </c:pt>
                <c:pt idx="17">
                  <c:v>4.9649774370652398E-2</c:v>
                </c:pt>
                <c:pt idx="18">
                  <c:v>4.6766791152018601E-2</c:v>
                </c:pt>
                <c:pt idx="19">
                  <c:v>5.0732433845904E-2</c:v>
                </c:pt>
                <c:pt idx="20">
                  <c:v>5.45368241986533E-2</c:v>
                </c:pt>
                <c:pt idx="21">
                  <c:v>4.13794988938916E-2</c:v>
                </c:pt>
                <c:pt idx="22">
                  <c:v>3.9003142385786102E-2</c:v>
                </c:pt>
                <c:pt idx="23">
                  <c:v>5.6521739316558198E-2</c:v>
                </c:pt>
                <c:pt idx="24">
                  <c:v>6.8090352693426295E-2</c:v>
                </c:pt>
                <c:pt idx="25">
                  <c:v>7.4612511764970205E-2</c:v>
                </c:pt>
                <c:pt idx="26">
                  <c:v>7.5678101049308499E-2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A4F-4C43-9F00-5C5C3CD4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5379967"/>
        <c:axId val="55241614"/>
      </c:lineChart>
      <c:lineChart>
        <c:grouping val="standard"/>
        <c:varyColors val="0"/>
        <c:ser>
          <c:idx val="1"/>
          <c:order val="1"/>
          <c:tx>
            <c:strRef>
              <c:f>'US Industrial Historical Data'!$H$1</c:f>
              <c:strCache>
                <c:ptCount val="1"/>
                <c:pt idx="0">
                  <c:v>Market Asking Rent/SF</c:v>
                </c:pt>
              </c:strCache>
            </c:strRef>
          </c:tx>
          <c:spPr>
            <a:ln w="2196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'US Industrial Historical Data'!$A$2:$A$28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YTD</c:v>
                </c:pt>
              </c:strCache>
            </c:strRef>
          </c:cat>
          <c:val>
            <c:numRef>
              <c:f>'US Industrial Historical Data'!$H$2:$H$28</c:f>
              <c:numCache>
                <c:formatCode>\$#,##0.00</c:formatCode>
                <c:ptCount val="27"/>
                <c:pt idx="0">
                  <c:v>5.6104426960470901</c:v>
                </c:pt>
                <c:pt idx="1">
                  <c:v>5.6944374083080502</c:v>
                </c:pt>
                <c:pt idx="2">
                  <c:v>5.66375007513063</c:v>
                </c:pt>
                <c:pt idx="3">
                  <c:v>5.6521463554149101</c:v>
                </c:pt>
                <c:pt idx="4">
                  <c:v>5.7282214077774096</c:v>
                </c:pt>
                <c:pt idx="5">
                  <c:v>5.8587663921177304</c:v>
                </c:pt>
                <c:pt idx="6">
                  <c:v>6.0333588986132298</c:v>
                </c:pt>
                <c:pt idx="7">
                  <c:v>6.17070361991229</c:v>
                </c:pt>
                <c:pt idx="8">
                  <c:v>6.1685778843798902</c:v>
                </c:pt>
                <c:pt idx="9">
                  <c:v>5.9691409825435899</c:v>
                </c:pt>
                <c:pt idx="10">
                  <c:v>5.8555515252874502</c:v>
                </c:pt>
                <c:pt idx="11">
                  <c:v>5.8814059975363504</c:v>
                </c:pt>
                <c:pt idx="12">
                  <c:v>6.00421140409843</c:v>
                </c:pt>
                <c:pt idx="13">
                  <c:v>6.2114775187687696</c:v>
                </c:pt>
                <c:pt idx="14">
                  <c:v>6.4896440670228897</c:v>
                </c:pt>
                <c:pt idx="15">
                  <c:v>6.8360413117057703</c:v>
                </c:pt>
                <c:pt idx="16">
                  <c:v>7.2084040180553197</c:v>
                </c:pt>
                <c:pt idx="17">
                  <c:v>7.6207957627302196</c:v>
                </c:pt>
                <c:pt idx="18">
                  <c:v>8.0585030051050701</c:v>
                </c:pt>
                <c:pt idx="19">
                  <c:v>8.5157481665742498</c:v>
                </c:pt>
                <c:pt idx="20">
                  <c:v>9.0124778657559901</c:v>
                </c:pt>
                <c:pt idx="21">
                  <c:v>9.7576253176282304</c:v>
                </c:pt>
                <c:pt idx="22">
                  <c:v>10.7360950922091</c:v>
                </c:pt>
                <c:pt idx="23">
                  <c:v>11.501830778377499</c:v>
                </c:pt>
                <c:pt idx="24">
                  <c:v>11.911794844842101</c:v>
                </c:pt>
                <c:pt idx="25">
                  <c:v>12.1462063713302</c:v>
                </c:pt>
                <c:pt idx="26">
                  <c:v>12.1387914628753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A4F-4C43-9F00-5C5C3CD4F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5013496"/>
        <c:axId val="15918512"/>
      </c:lineChart>
      <c:catAx>
        <c:axId val="35379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5241614"/>
        <c:crosses val="autoZero"/>
        <c:auto val="1"/>
        <c:lblAlgn val="ctr"/>
        <c:lblOffset val="100"/>
        <c:noMultiLvlLbl val="0"/>
      </c:catAx>
      <c:valAx>
        <c:axId val="5524161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.0%_);[Red]\-#,##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5379967"/>
        <c:crosses val="autoZero"/>
        <c:crossBetween val="between"/>
      </c:valAx>
      <c:catAx>
        <c:axId val="55013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918512"/>
        <c:crosses val="autoZero"/>
        <c:auto val="1"/>
        <c:lblAlgn val="ctr"/>
        <c:lblOffset val="100"/>
        <c:noMultiLvlLbl val="0"/>
      </c:catAx>
      <c:valAx>
        <c:axId val="15918512"/>
        <c:scaling>
          <c:orientation val="minMax"/>
        </c:scaling>
        <c:delete val="0"/>
        <c:axPos val="r"/>
        <c:numFmt formatCode="\$#,##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5013496"/>
        <c:crosses val="max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U.S. Industrial Deliveries vs. Construction Starts (Prior 2-Year Avg)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'Deliveries vs Starts'!$B$1</c:f>
              <c:strCache>
                <c:ptCount val="1"/>
                <c:pt idx="0">
                  <c:v>Industrial Deliveries</c:v>
                </c:pt>
              </c:strCache>
            </c:strRef>
          </c:tx>
          <c:spPr>
            <a:solidFill>
              <a:srgbClr val="4472C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'Deliveries vs Starts'!$A$2:$A$26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 YTD</c:v>
                </c:pt>
              </c:strCache>
            </c:strRef>
          </c:cat>
          <c:val>
            <c:numRef>
              <c:f>'Deliveries vs Starts'!$B$2:$B$26</c:f>
              <c:numCache>
                <c:formatCode>#,##0</c:formatCode>
                <c:ptCount val="25"/>
                <c:pt idx="0">
                  <c:v>193625065</c:v>
                </c:pt>
                <c:pt idx="1">
                  <c:v>151068332</c:v>
                </c:pt>
                <c:pt idx="2">
                  <c:v>173002467</c:v>
                </c:pt>
                <c:pt idx="3">
                  <c:v>205491814</c:v>
                </c:pt>
                <c:pt idx="4">
                  <c:v>237337510</c:v>
                </c:pt>
                <c:pt idx="5">
                  <c:v>209584039</c:v>
                </c:pt>
                <c:pt idx="6">
                  <c:v>222062258</c:v>
                </c:pt>
                <c:pt idx="7">
                  <c:v>66345491</c:v>
                </c:pt>
                <c:pt idx="8">
                  <c:v>-11800566</c:v>
                </c:pt>
                <c:pt idx="9">
                  <c:v>-2768302</c:v>
                </c:pt>
                <c:pt idx="10">
                  <c:v>-7504802</c:v>
                </c:pt>
                <c:pt idx="11">
                  <c:v>30363870</c:v>
                </c:pt>
                <c:pt idx="12">
                  <c:v>91174870</c:v>
                </c:pt>
                <c:pt idx="13">
                  <c:v>137861646</c:v>
                </c:pt>
                <c:pt idx="14">
                  <c:v>181229204</c:v>
                </c:pt>
                <c:pt idx="15">
                  <c:v>221848800</c:v>
                </c:pt>
                <c:pt idx="16">
                  <c:v>227550348</c:v>
                </c:pt>
                <c:pt idx="17">
                  <c:v>260161548</c:v>
                </c:pt>
                <c:pt idx="18">
                  <c:v>293533336</c:v>
                </c:pt>
                <c:pt idx="19">
                  <c:v>296972544</c:v>
                </c:pt>
                <c:pt idx="20">
                  <c:v>396102104</c:v>
                </c:pt>
                <c:pt idx="21">
                  <c:v>515933311</c:v>
                </c:pt>
                <c:pt idx="22">
                  <c:v>368605323</c:v>
                </c:pt>
                <c:pt idx="23">
                  <c:v>255683913</c:v>
                </c:pt>
                <c:pt idx="24">
                  <c:v>47713262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03-434A-8E94-A238B90BB285}"/>
            </c:ext>
          </c:extLst>
        </c:ser>
        <c:ser>
          <c:idx val="1"/>
          <c:order val="1"/>
          <c:tx>
            <c:strRef>
              <c:f>'Deliveries vs Starts'!$C$1</c:f>
              <c:strCache>
                <c:ptCount val="1"/>
                <c:pt idx="0">
                  <c:v>Industrial Starts (Avg Prior 2 Yrs)</c:v>
                </c:pt>
              </c:strCache>
            </c:strRef>
          </c:tx>
          <c:spPr>
            <a:solidFill>
              <a:srgbClr val="ED7D31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'Deliveries vs Starts'!$A$2:$A$26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 YTD</c:v>
                </c:pt>
              </c:strCache>
            </c:strRef>
          </c:cat>
          <c:val>
            <c:numRef>
              <c:f>'Deliveries vs Starts'!$C$2:$C$26</c:f>
              <c:numCache>
                <c:formatCode>#,##0</c:formatCode>
                <c:ptCount val="25"/>
                <c:pt idx="0">
                  <c:v>152142533.5</c:v>
                </c:pt>
                <c:pt idx="1">
                  <c:v>208201262.5</c:v>
                </c:pt>
                <c:pt idx="2">
                  <c:v>190306985.5</c:v>
                </c:pt>
                <c:pt idx="3">
                  <c:v>220522484.5</c:v>
                </c:pt>
                <c:pt idx="4">
                  <c:v>249207016.5</c:v>
                </c:pt>
                <c:pt idx="5">
                  <c:v>255533782.5</c:v>
                </c:pt>
                <c:pt idx="6">
                  <c:v>255941466</c:v>
                </c:pt>
                <c:pt idx="7">
                  <c:v>206597641.5</c:v>
                </c:pt>
                <c:pt idx="8">
                  <c:v>105853530.5</c:v>
                </c:pt>
                <c:pt idx="9">
                  <c:v>57852692.5</c:v>
                </c:pt>
                <c:pt idx="10">
                  <c:v>62110630</c:v>
                </c:pt>
                <c:pt idx="11">
                  <c:v>85413395</c:v>
                </c:pt>
                <c:pt idx="12">
                  <c:v>131642288</c:v>
                </c:pt>
                <c:pt idx="13">
                  <c:v>181165462.5</c:v>
                </c:pt>
                <c:pt idx="14">
                  <c:v>222226066.5</c:v>
                </c:pt>
                <c:pt idx="15">
                  <c:v>262238812.5</c:v>
                </c:pt>
                <c:pt idx="16">
                  <c:v>281462622</c:v>
                </c:pt>
                <c:pt idx="17">
                  <c:v>301029914</c:v>
                </c:pt>
                <c:pt idx="18">
                  <c:v>327675059</c:v>
                </c:pt>
                <c:pt idx="19">
                  <c:v>353661238</c:v>
                </c:pt>
                <c:pt idx="20">
                  <c:v>447917323.5</c:v>
                </c:pt>
                <c:pt idx="21">
                  <c:v>549208421</c:v>
                </c:pt>
                <c:pt idx="22">
                  <c:v>461072513.5</c:v>
                </c:pt>
                <c:pt idx="23">
                  <c:v>311013860</c:v>
                </c:pt>
                <c:pt idx="24">
                  <c:v>276184312.5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03-434A-8E94-A238B90BB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167832"/>
        <c:axId val="14301404"/>
      </c:barChart>
      <c:catAx>
        <c:axId val="891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4301404"/>
        <c:crosses val="autoZero"/>
        <c:auto val="1"/>
        <c:lblAlgn val="ctr"/>
        <c:lblOffset val="100"/>
        <c:noMultiLvlLbl val="0"/>
      </c:catAx>
      <c:valAx>
        <c:axId val="1430140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8916783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29</xdr:row>
      <xdr:rowOff>104775</xdr:rowOff>
    </xdr:from>
    <xdr:to>
      <xdr:col>7</xdr:col>
      <xdr:colOff>685800</xdr:colOff>
      <xdr:row>49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</xdr:colOff>
      <xdr:row>50</xdr:row>
      <xdr:rowOff>57149</xdr:rowOff>
    </xdr:from>
    <xdr:to>
      <xdr:col>7</xdr:col>
      <xdr:colOff>666750</xdr:colOff>
      <xdr:row>72</xdr:row>
      <xdr:rowOff>39134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72</xdr:row>
      <xdr:rowOff>142874</xdr:rowOff>
    </xdr:from>
    <xdr:to>
      <xdr:col>7</xdr:col>
      <xdr:colOff>657225</xdr:colOff>
      <xdr:row>92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11</xdr:col>
      <xdr:colOff>394560</xdr:colOff>
      <xdr:row>56</xdr:row>
      <xdr:rowOff>86760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opLeftCell="A43" zoomScaleNormal="100" workbookViewId="0">
      <selection activeCell="I55" sqref="I55"/>
    </sheetView>
  </sheetViews>
  <sheetFormatPr defaultColWidth="8.7109375" defaultRowHeight="15" x14ac:dyDescent="0.25"/>
  <cols>
    <col min="1" max="1" width="12" customWidth="1"/>
    <col min="2" max="5" width="18" customWidth="1"/>
    <col min="6" max="6" width="12" customWidth="1"/>
    <col min="7" max="7" width="14" customWidth="1"/>
    <col min="8" max="9" width="20" customWidth="1"/>
    <col min="10" max="10" width="18" customWidth="1"/>
    <col min="11" max="11" width="22" customWidth="1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8" customFormat="1" x14ac:dyDescent="0.25">
      <c r="A2" s="3" t="s">
        <v>11</v>
      </c>
      <c r="B2" s="4">
        <v>14138377636</v>
      </c>
      <c r="C2" s="4">
        <v>77585916</v>
      </c>
      <c r="D2" s="4">
        <v>67225363</v>
      </c>
      <c r="E2" s="4">
        <v>0</v>
      </c>
      <c r="F2" s="5">
        <v>5.77711594660082E-2</v>
      </c>
      <c r="G2" s="6" t="s">
        <v>12</v>
      </c>
      <c r="H2" s="7">
        <v>5.6104426960470901</v>
      </c>
      <c r="I2" s="6" t="s">
        <v>12</v>
      </c>
      <c r="J2" s="4">
        <v>272501768</v>
      </c>
      <c r="K2" s="5">
        <v>1.92739064562924E-2</v>
      </c>
    </row>
    <row r="3" spans="1:11" s="14" customFormat="1" x14ac:dyDescent="0.25">
      <c r="A3" s="9" t="s">
        <v>13</v>
      </c>
      <c r="B3" s="10">
        <v>14447148096</v>
      </c>
      <c r="C3" s="10">
        <v>308460600</v>
      </c>
      <c r="D3" s="10">
        <v>237059704</v>
      </c>
      <c r="E3" s="10">
        <v>54000141</v>
      </c>
      <c r="F3" s="11">
        <v>7.4147837475037101E-2</v>
      </c>
      <c r="G3" s="12" t="s">
        <v>12</v>
      </c>
      <c r="H3" s="13">
        <v>5.6944374083080502</v>
      </c>
      <c r="I3" s="11">
        <v>1.4971138074389E-2</v>
      </c>
      <c r="J3" s="10">
        <v>184871880</v>
      </c>
      <c r="K3" s="11">
        <v>1.2796427279040999E-2</v>
      </c>
    </row>
    <row r="4" spans="1:11" s="8" customFormat="1" x14ac:dyDescent="0.25">
      <c r="A4" s="3" t="s">
        <v>14</v>
      </c>
      <c r="B4" s="4">
        <v>14642203448</v>
      </c>
      <c r="C4" s="4">
        <v>193625065</v>
      </c>
      <c r="D4" s="4">
        <v>179342821</v>
      </c>
      <c r="E4" s="4">
        <v>34291302</v>
      </c>
      <c r="F4" s="5">
        <v>8.4035391351434299E-2</v>
      </c>
      <c r="G4" s="6" t="s">
        <v>12</v>
      </c>
      <c r="H4" s="7">
        <v>5.66375007513063</v>
      </c>
      <c r="I4" s="5">
        <v>-5.3890017532993604E-3</v>
      </c>
      <c r="J4" s="4">
        <v>146463129</v>
      </c>
      <c r="K4" s="5">
        <v>1.00028065803174E-2</v>
      </c>
    </row>
    <row r="5" spans="1:11" s="14" customFormat="1" x14ac:dyDescent="0.25">
      <c r="A5" s="9" t="s">
        <v>15</v>
      </c>
      <c r="B5" s="10">
        <v>14793942258</v>
      </c>
      <c r="C5" s="10">
        <v>151068332</v>
      </c>
      <c r="D5" s="10">
        <v>201271150</v>
      </c>
      <c r="E5" s="10">
        <v>89382315</v>
      </c>
      <c r="F5" s="11">
        <v>8.7363500307099801E-2</v>
      </c>
      <c r="G5" s="12" t="s">
        <v>12</v>
      </c>
      <c r="H5" s="13">
        <v>5.6521463554149101</v>
      </c>
      <c r="I5" s="11">
        <v>-2.0487697306182701E-3</v>
      </c>
      <c r="J5" s="10">
        <v>174298914</v>
      </c>
      <c r="K5" s="11">
        <v>1.17817760107686E-2</v>
      </c>
    </row>
    <row r="6" spans="1:11" s="8" customFormat="1" x14ac:dyDescent="0.25">
      <c r="A6" s="3" t="s">
        <v>16</v>
      </c>
      <c r="B6" s="4">
        <v>14967049376</v>
      </c>
      <c r="C6" s="4">
        <v>173002467</v>
      </c>
      <c r="D6" s="4">
        <v>239773819</v>
      </c>
      <c r="E6" s="4">
        <v>190984342</v>
      </c>
      <c r="F6" s="5">
        <v>8.5157852959567903E-2</v>
      </c>
      <c r="G6" s="6" t="s">
        <v>12</v>
      </c>
      <c r="H6" s="7">
        <v>5.7282214077774096</v>
      </c>
      <c r="I6" s="5">
        <v>1.3459497963921501E-2</v>
      </c>
      <c r="J6" s="4">
        <v>204281786</v>
      </c>
      <c r="K6" s="5">
        <v>1.3648768095037501E-2</v>
      </c>
    </row>
    <row r="7" spans="1:11" s="14" customFormat="1" x14ac:dyDescent="0.25">
      <c r="A7" s="9" t="s">
        <v>17</v>
      </c>
      <c r="B7" s="10">
        <v>15189804980</v>
      </c>
      <c r="C7" s="10">
        <v>205491814</v>
      </c>
      <c r="D7" s="10">
        <v>258640214</v>
      </c>
      <c r="E7" s="10">
        <v>253666660</v>
      </c>
      <c r="F7" s="11">
        <v>8.0946865125585105E-2</v>
      </c>
      <c r="G7" s="11">
        <v>9.2020589449139503E-2</v>
      </c>
      <c r="H7" s="13">
        <v>5.8587663921177304</v>
      </c>
      <c r="I7" s="11">
        <v>2.2789793733022E-2</v>
      </c>
      <c r="J7" s="10">
        <v>224215757</v>
      </c>
      <c r="K7" s="11">
        <v>1.4760937174323099E-2</v>
      </c>
    </row>
    <row r="8" spans="1:11" s="8" customFormat="1" x14ac:dyDescent="0.25">
      <c r="A8" s="3" t="s">
        <v>18</v>
      </c>
      <c r="B8" s="4">
        <v>15477578448</v>
      </c>
      <c r="C8" s="4">
        <v>237337510</v>
      </c>
      <c r="D8" s="4">
        <v>252427351</v>
      </c>
      <c r="E8" s="4">
        <v>252014967</v>
      </c>
      <c r="F8" s="5">
        <v>7.8595895933397206E-2</v>
      </c>
      <c r="G8" s="5">
        <v>9.0633520378459301E-2</v>
      </c>
      <c r="H8" s="7">
        <v>6.0333588986132298</v>
      </c>
      <c r="I8" s="5">
        <v>2.98002164295861E-2</v>
      </c>
      <c r="J8" s="4">
        <v>203556347</v>
      </c>
      <c r="K8" s="5">
        <v>1.31516921515784E-2</v>
      </c>
    </row>
    <row r="9" spans="1:11" s="14" customFormat="1" x14ac:dyDescent="0.25">
      <c r="A9" s="9" t="s">
        <v>19</v>
      </c>
      <c r="B9" s="10">
        <v>15687386585</v>
      </c>
      <c r="C9" s="10">
        <v>209584039</v>
      </c>
      <c r="D9" s="10">
        <v>259455581</v>
      </c>
      <c r="E9" s="10">
        <v>201737261</v>
      </c>
      <c r="F9" s="11">
        <v>7.8040936797631702E-2</v>
      </c>
      <c r="G9" s="11">
        <v>9.5553399951771006E-2</v>
      </c>
      <c r="H9" s="13">
        <v>6.17070361991229</v>
      </c>
      <c r="I9" s="11">
        <v>2.2764221987627498E-2</v>
      </c>
      <c r="J9" s="10">
        <v>217723529</v>
      </c>
      <c r="K9" s="11">
        <v>1.38788910326328E-2</v>
      </c>
    </row>
    <row r="10" spans="1:11" s="8" customFormat="1" x14ac:dyDescent="0.25">
      <c r="A10" s="3" t="s">
        <v>20</v>
      </c>
      <c r="B10" s="4">
        <v>15909582906</v>
      </c>
      <c r="C10" s="4">
        <v>222062258</v>
      </c>
      <c r="D10" s="4">
        <v>153739702</v>
      </c>
      <c r="E10" s="4">
        <v>83051992</v>
      </c>
      <c r="F10" s="5">
        <v>8.5672480985404406E-2</v>
      </c>
      <c r="G10" s="5">
        <v>0.11042042934236899</v>
      </c>
      <c r="H10" s="7">
        <v>6.1685778843798902</v>
      </c>
      <c r="I10" s="5">
        <v>-3.4448835389508598E-4</v>
      </c>
      <c r="J10" s="4">
        <v>107944279</v>
      </c>
      <c r="K10" s="5">
        <v>6.7848591404172402E-3</v>
      </c>
    </row>
    <row r="11" spans="1:11" s="14" customFormat="1" x14ac:dyDescent="0.25">
      <c r="A11" s="9" t="s">
        <v>21</v>
      </c>
      <c r="B11" s="10">
        <v>15975967517</v>
      </c>
      <c r="C11" s="10">
        <v>66345491</v>
      </c>
      <c r="D11" s="10">
        <v>57967359</v>
      </c>
      <c r="E11" s="10">
        <v>-187796167</v>
      </c>
      <c r="F11" s="11">
        <v>0.101242892568408</v>
      </c>
      <c r="G11" s="11">
        <v>0.134665633343585</v>
      </c>
      <c r="H11" s="13">
        <v>5.9691409825435899</v>
      </c>
      <c r="I11" s="11">
        <v>-3.2331098929839E-2</v>
      </c>
      <c r="J11" s="10">
        <v>45195878</v>
      </c>
      <c r="K11" s="11">
        <v>2.82899160579208E-3</v>
      </c>
    </row>
    <row r="12" spans="1:11" s="8" customFormat="1" x14ac:dyDescent="0.25">
      <c r="A12" s="3" t="s">
        <v>22</v>
      </c>
      <c r="B12" s="4">
        <v>15964326952</v>
      </c>
      <c r="C12" s="4">
        <v>-11800566</v>
      </c>
      <c r="D12" s="4">
        <v>57738026</v>
      </c>
      <c r="E12" s="4">
        <v>-1080161</v>
      </c>
      <c r="F12" s="5">
        <v>0.10064391952325399</v>
      </c>
      <c r="G12" s="5">
        <v>0.13563206678843601</v>
      </c>
      <c r="H12" s="7">
        <v>5.8555515252874502</v>
      </c>
      <c r="I12" s="5">
        <v>-1.9029447886776199E-2</v>
      </c>
      <c r="J12" s="4">
        <v>48021539</v>
      </c>
      <c r="K12" s="5">
        <v>3.0080528383305198E-3</v>
      </c>
    </row>
    <row r="13" spans="1:11" s="14" customFormat="1" x14ac:dyDescent="0.25">
      <c r="A13" s="9" t="s">
        <v>23</v>
      </c>
      <c r="B13" s="10">
        <v>15961684650</v>
      </c>
      <c r="C13" s="10">
        <v>-2768302</v>
      </c>
      <c r="D13" s="10">
        <v>66483234</v>
      </c>
      <c r="E13" s="10">
        <v>111596730</v>
      </c>
      <c r="F13" s="11">
        <v>9.3552410020830701E-2</v>
      </c>
      <c r="G13" s="11">
        <v>0.128782318755916</v>
      </c>
      <c r="H13" s="13">
        <v>5.8814059975363504</v>
      </c>
      <c r="I13" s="11">
        <v>4.4153778063843099E-3</v>
      </c>
      <c r="J13" s="10">
        <v>57677898</v>
      </c>
      <c r="K13" s="11">
        <v>3.61352195991417E-3</v>
      </c>
    </row>
    <row r="14" spans="1:11" s="8" customFormat="1" x14ac:dyDescent="0.25">
      <c r="A14" s="3" t="s">
        <v>24</v>
      </c>
      <c r="B14" s="4">
        <v>15954328409</v>
      </c>
      <c r="C14" s="4">
        <v>-7504802</v>
      </c>
      <c r="D14" s="4">
        <v>104343556</v>
      </c>
      <c r="E14" s="4">
        <v>108931249</v>
      </c>
      <c r="F14" s="5">
        <v>8.6297976994338305E-2</v>
      </c>
      <c r="G14" s="5">
        <v>0.121530499911119</v>
      </c>
      <c r="H14" s="7">
        <v>6.00421140409843</v>
      </c>
      <c r="I14" s="5">
        <v>2.0880280431842899E-2</v>
      </c>
      <c r="J14" s="4">
        <v>85526579</v>
      </c>
      <c r="K14" s="5">
        <v>5.3607132063141901E-3</v>
      </c>
    </row>
    <row r="15" spans="1:11" s="14" customFormat="1" x14ac:dyDescent="0.25">
      <c r="A15" s="9" t="s">
        <v>25</v>
      </c>
      <c r="B15" s="10">
        <v>15985129753</v>
      </c>
      <c r="C15" s="10">
        <v>30363870</v>
      </c>
      <c r="D15" s="10">
        <v>158941020</v>
      </c>
      <c r="E15" s="10">
        <v>178294665</v>
      </c>
      <c r="F15" s="11">
        <v>7.6890395886172205E-2</v>
      </c>
      <c r="G15" s="11">
        <v>0.10836833531329</v>
      </c>
      <c r="H15" s="13">
        <v>6.2114775187687696</v>
      </c>
      <c r="I15" s="11">
        <v>3.4520122747320803E-2</v>
      </c>
      <c r="J15" s="10">
        <v>136668824</v>
      </c>
      <c r="K15" s="11">
        <v>8.5497475536193707E-3</v>
      </c>
    </row>
    <row r="16" spans="1:11" s="8" customFormat="1" x14ac:dyDescent="0.25">
      <c r="A16" s="3" t="s">
        <v>26</v>
      </c>
      <c r="B16" s="4">
        <v>16077312881</v>
      </c>
      <c r="C16" s="4">
        <v>91174870</v>
      </c>
      <c r="D16" s="4">
        <v>203389905</v>
      </c>
      <c r="E16" s="4">
        <v>251233534</v>
      </c>
      <c r="F16" s="5">
        <v>6.6474614502465598E-2</v>
      </c>
      <c r="G16" s="5">
        <v>9.7591339971965396E-2</v>
      </c>
      <c r="H16" s="7">
        <v>6.4896440670228897</v>
      </c>
      <c r="I16" s="5">
        <v>4.4782670051305103E-2</v>
      </c>
      <c r="J16" s="4">
        <v>177817447</v>
      </c>
      <c r="K16" s="5">
        <v>1.1060147197243599E-2</v>
      </c>
    </row>
    <row r="17" spans="1:11" s="14" customFormat="1" x14ac:dyDescent="0.25">
      <c r="A17" s="9" t="s">
        <v>27</v>
      </c>
      <c r="B17" s="10">
        <v>16216590935</v>
      </c>
      <c r="C17" s="10">
        <v>137861646</v>
      </c>
      <c r="D17" s="10">
        <v>241062228</v>
      </c>
      <c r="E17" s="10">
        <v>249175249</v>
      </c>
      <c r="F17" s="11">
        <v>5.9028078209336698E-2</v>
      </c>
      <c r="G17" s="11">
        <v>9.0605743983302206E-2</v>
      </c>
      <c r="H17" s="13">
        <v>6.8360413117057703</v>
      </c>
      <c r="I17" s="11">
        <v>5.3376925006272301E-2</v>
      </c>
      <c r="J17" s="10">
        <v>216129036</v>
      </c>
      <c r="K17" s="11">
        <v>1.33276492492348E-2</v>
      </c>
    </row>
    <row r="18" spans="1:11" s="8" customFormat="1" x14ac:dyDescent="0.25">
      <c r="A18" s="3" t="s">
        <v>28</v>
      </c>
      <c r="B18" s="4">
        <v>16399534271</v>
      </c>
      <c r="C18" s="4">
        <v>181229204</v>
      </c>
      <c r="D18" s="4">
        <v>283415397</v>
      </c>
      <c r="E18" s="4">
        <v>280825774</v>
      </c>
      <c r="F18" s="5">
        <v>5.2253933059267697E-2</v>
      </c>
      <c r="G18" s="5">
        <v>8.0049426961131695E-2</v>
      </c>
      <c r="H18" s="7">
        <v>7.2084040180553197</v>
      </c>
      <c r="I18" s="5">
        <v>5.4470517273195899E-2</v>
      </c>
      <c r="J18" s="4">
        <v>265457194</v>
      </c>
      <c r="K18" s="5">
        <v>1.6186873944915602E-2</v>
      </c>
    </row>
    <row r="19" spans="1:11" s="14" customFormat="1" x14ac:dyDescent="0.25">
      <c r="A19" s="9" t="s">
        <v>29</v>
      </c>
      <c r="B19" s="10">
        <v>16623683883</v>
      </c>
      <c r="C19" s="10">
        <v>221848800</v>
      </c>
      <c r="D19" s="10">
        <v>279509847</v>
      </c>
      <c r="E19" s="10">
        <v>252584648</v>
      </c>
      <c r="F19" s="11">
        <v>4.9649774370652398E-2</v>
      </c>
      <c r="G19" s="11">
        <v>7.3822444997608497E-2</v>
      </c>
      <c r="H19" s="13">
        <v>7.6207957627302196</v>
      </c>
      <c r="I19" s="11">
        <v>5.72098544479408E-2</v>
      </c>
      <c r="J19" s="10">
        <v>276132349</v>
      </c>
      <c r="K19" s="11">
        <v>1.6610779592746198E-2</v>
      </c>
    </row>
    <row r="20" spans="1:11" s="8" customFormat="1" x14ac:dyDescent="0.25">
      <c r="A20" s="3" t="s">
        <v>30</v>
      </c>
      <c r="B20" s="4">
        <v>16853418496</v>
      </c>
      <c r="C20" s="4">
        <v>227550348</v>
      </c>
      <c r="D20" s="4">
        <v>322549981</v>
      </c>
      <c r="E20" s="4">
        <v>265513088</v>
      </c>
      <c r="F20" s="5">
        <v>4.6766791152018601E-2</v>
      </c>
      <c r="G20" s="5">
        <v>7.01139294294328E-2</v>
      </c>
      <c r="H20" s="7">
        <v>8.0585030051050701</v>
      </c>
      <c r="I20" s="5">
        <v>5.7435897247827598E-2</v>
      </c>
      <c r="J20" s="4">
        <v>310666102</v>
      </c>
      <c r="K20" s="5">
        <v>1.8433417651957901E-2</v>
      </c>
    </row>
    <row r="21" spans="1:11" s="14" customFormat="1" x14ac:dyDescent="0.25">
      <c r="A21" s="9" t="s">
        <v>31</v>
      </c>
      <c r="B21" s="10">
        <v>17114123849</v>
      </c>
      <c r="C21" s="10">
        <v>260161548</v>
      </c>
      <c r="D21" s="10">
        <v>332800137</v>
      </c>
      <c r="E21" s="10">
        <v>180580888</v>
      </c>
      <c r="F21" s="11">
        <v>5.0732433845904E-2</v>
      </c>
      <c r="G21" s="11">
        <v>6.9665865540731703E-2</v>
      </c>
      <c r="H21" s="13">
        <v>8.5157481665742498</v>
      </c>
      <c r="I21" s="11">
        <v>5.6740707446471E-2</v>
      </c>
      <c r="J21" s="10">
        <v>340742712</v>
      </c>
      <c r="K21" s="11">
        <v>1.9910029575946401E-2</v>
      </c>
    </row>
    <row r="22" spans="1:11" s="8" customFormat="1" x14ac:dyDescent="0.25">
      <c r="A22" s="3" t="s">
        <v>32</v>
      </c>
      <c r="B22" s="4">
        <v>17408496680</v>
      </c>
      <c r="C22" s="4">
        <v>293533336</v>
      </c>
      <c r="D22" s="4">
        <v>374522339</v>
      </c>
      <c r="E22" s="4">
        <v>212286956</v>
      </c>
      <c r="F22" s="5">
        <v>5.45368241986533E-2</v>
      </c>
      <c r="G22" s="5">
        <v>7.4066826417264503E-2</v>
      </c>
      <c r="H22" s="7">
        <v>9.0124778657559901</v>
      </c>
      <c r="I22" s="5">
        <v>5.83307173327988E-2</v>
      </c>
      <c r="J22" s="4">
        <v>372007496</v>
      </c>
      <c r="K22" s="5">
        <v>2.1369306197897401E-2</v>
      </c>
    </row>
    <row r="23" spans="1:11" s="14" customFormat="1" x14ac:dyDescent="0.25">
      <c r="A23" s="9" t="s">
        <v>33</v>
      </c>
      <c r="B23" s="10">
        <v>17705589956</v>
      </c>
      <c r="C23" s="10">
        <v>296972544</v>
      </c>
      <c r="D23" s="10">
        <v>521312308</v>
      </c>
      <c r="E23" s="10">
        <v>514156172</v>
      </c>
      <c r="F23" s="11">
        <v>4.13794988938916E-2</v>
      </c>
      <c r="G23" s="11">
        <v>6.0956257836898002E-2</v>
      </c>
      <c r="H23" s="13">
        <v>9.7576253176282304</v>
      </c>
      <c r="I23" s="11">
        <v>8.2679531974610906E-2</v>
      </c>
      <c r="J23" s="10">
        <v>542672685</v>
      </c>
      <c r="K23" s="11">
        <v>3.06497940113033E-2</v>
      </c>
    </row>
    <row r="24" spans="1:11" s="8" customFormat="1" x14ac:dyDescent="0.25">
      <c r="A24" s="3" t="s">
        <v>34</v>
      </c>
      <c r="B24" s="4">
        <v>18101854410</v>
      </c>
      <c r="C24" s="4">
        <v>396102104</v>
      </c>
      <c r="D24" s="4">
        <v>577104534</v>
      </c>
      <c r="E24" s="4">
        <v>423082819</v>
      </c>
      <c r="F24" s="5">
        <v>3.9003142385786102E-2</v>
      </c>
      <c r="G24" s="5">
        <v>6.5859932260492804E-2</v>
      </c>
      <c r="H24" s="7">
        <v>10.7360950922091</v>
      </c>
      <c r="I24" s="5">
        <v>0.100277448941721</v>
      </c>
      <c r="J24" s="4">
        <v>661676722</v>
      </c>
      <c r="K24" s="5">
        <v>3.6552979988308303E-2</v>
      </c>
    </row>
    <row r="25" spans="1:11" s="14" customFormat="1" x14ac:dyDescent="0.25">
      <c r="A25" s="9" t="s">
        <v>35</v>
      </c>
      <c r="B25" s="10">
        <v>18617845801</v>
      </c>
      <c r="C25" s="10">
        <v>515933311</v>
      </c>
      <c r="D25" s="10">
        <v>345040493</v>
      </c>
      <c r="E25" s="10">
        <v>169586508</v>
      </c>
      <c r="F25" s="11">
        <v>5.6521739316558198E-2</v>
      </c>
      <c r="G25" s="11">
        <v>7.8823079991467301E-2</v>
      </c>
      <c r="H25" s="13">
        <v>11.501830778377499</v>
      </c>
      <c r="I25" s="11">
        <v>7.1323482103282002E-2</v>
      </c>
      <c r="J25" s="10">
        <v>459212868</v>
      </c>
      <c r="K25" s="11">
        <v>2.4665198804865798E-2</v>
      </c>
    </row>
    <row r="26" spans="1:11" s="8" customFormat="1" x14ac:dyDescent="0.25">
      <c r="A26" s="3" t="s">
        <v>36</v>
      </c>
      <c r="B26" s="4">
        <v>18986880224</v>
      </c>
      <c r="C26" s="4">
        <v>368605323</v>
      </c>
      <c r="D26" s="4">
        <v>276987227</v>
      </c>
      <c r="E26" s="4">
        <v>128563894</v>
      </c>
      <c r="F26" s="5">
        <v>6.8090352693426295E-2</v>
      </c>
      <c r="G26" s="5">
        <v>8.9579300477039006E-2</v>
      </c>
      <c r="H26" s="7">
        <v>11.911794844842101</v>
      </c>
      <c r="I26" s="5">
        <v>3.5643374899532898E-2</v>
      </c>
      <c r="J26" s="4">
        <v>341786578</v>
      </c>
      <c r="K26" s="5">
        <v>1.8001197351420101E-2</v>
      </c>
    </row>
    <row r="27" spans="1:11" s="14" customFormat="1" x14ac:dyDescent="0.25">
      <c r="A27" s="9" t="s">
        <v>37</v>
      </c>
      <c r="B27" s="10">
        <v>19242831397</v>
      </c>
      <c r="C27" s="10">
        <v>255683913</v>
      </c>
      <c r="D27" s="10">
        <v>275381398</v>
      </c>
      <c r="E27" s="10">
        <v>112977975</v>
      </c>
      <c r="F27" s="11">
        <v>7.4612511764970205E-2</v>
      </c>
      <c r="G27" s="11">
        <v>9.5484137069793695E-2</v>
      </c>
      <c r="H27" s="13">
        <v>12.1462063713302</v>
      </c>
      <c r="I27" s="11">
        <v>1.9678942555793499E-2</v>
      </c>
      <c r="J27" s="10">
        <v>334317931</v>
      </c>
      <c r="K27" s="11">
        <v>1.7373635100919799E-2</v>
      </c>
    </row>
    <row r="28" spans="1:11" s="8" customFormat="1" x14ac:dyDescent="0.25">
      <c r="A28" s="3" t="s">
        <v>38</v>
      </c>
      <c r="B28" s="4">
        <v>19290544659</v>
      </c>
      <c r="C28" s="4">
        <v>47713262</v>
      </c>
      <c r="D28" s="4">
        <v>50436056</v>
      </c>
      <c r="E28" s="4">
        <v>23857271</v>
      </c>
      <c r="F28" s="5">
        <v>7.5678101049308499E-2</v>
      </c>
      <c r="G28" s="5">
        <v>9.5683340370796996E-2</v>
      </c>
      <c r="H28" s="7">
        <v>12.1387914628753</v>
      </c>
      <c r="I28" s="5">
        <v>1.20157271190354E-2</v>
      </c>
      <c r="J28" s="4">
        <v>333571490</v>
      </c>
      <c r="K28" s="5">
        <v>1.72919684693492E-2</v>
      </c>
    </row>
  </sheetData>
  <autoFilter ref="A1:K28" xr:uid="{00000000-0009-0000-0000-000000000000}">
    <sortState xmlns:xlrd2="http://schemas.microsoft.com/office/spreadsheetml/2017/richdata2" ref="A2:K28">
      <sortCondition ref="A2:A28"/>
    </sortState>
  </autoFilter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tabSelected="1" zoomScaleNormal="100" workbookViewId="0">
      <selection activeCell="G61" sqref="G61"/>
    </sheetView>
  </sheetViews>
  <sheetFormatPr defaultColWidth="8.7109375" defaultRowHeight="15" x14ac:dyDescent="0.25"/>
  <cols>
    <col min="1" max="1" width="10" customWidth="1"/>
    <col min="2" max="2" width="22" customWidth="1"/>
    <col min="3" max="3" width="36" customWidth="1"/>
  </cols>
  <sheetData>
    <row r="1" spans="1:3" x14ac:dyDescent="0.25">
      <c r="A1" s="15" t="s">
        <v>39</v>
      </c>
      <c r="B1" s="15" t="s">
        <v>40</v>
      </c>
      <c r="C1" s="15" t="s">
        <v>41</v>
      </c>
    </row>
    <row r="2" spans="1:3" x14ac:dyDescent="0.25">
      <c r="A2">
        <v>2002</v>
      </c>
      <c r="B2" s="16">
        <v>193625065</v>
      </c>
      <c r="C2" s="16">
        <v>152142533.5</v>
      </c>
    </row>
    <row r="3" spans="1:3" x14ac:dyDescent="0.25">
      <c r="A3">
        <v>2003</v>
      </c>
      <c r="B3" s="16">
        <v>151068332</v>
      </c>
      <c r="C3" s="16">
        <v>208201262.5</v>
      </c>
    </row>
    <row r="4" spans="1:3" x14ac:dyDescent="0.25">
      <c r="A4">
        <v>2004</v>
      </c>
      <c r="B4" s="16">
        <v>173002467</v>
      </c>
      <c r="C4" s="16">
        <v>190306985.5</v>
      </c>
    </row>
    <row r="5" spans="1:3" x14ac:dyDescent="0.25">
      <c r="A5">
        <v>2005</v>
      </c>
      <c r="B5" s="16">
        <v>205491814</v>
      </c>
      <c r="C5" s="16">
        <v>220522484.5</v>
      </c>
    </row>
    <row r="6" spans="1:3" x14ac:dyDescent="0.25">
      <c r="A6">
        <v>2006</v>
      </c>
      <c r="B6" s="16">
        <v>237337510</v>
      </c>
      <c r="C6" s="16">
        <v>249207016.5</v>
      </c>
    </row>
    <row r="7" spans="1:3" x14ac:dyDescent="0.25">
      <c r="A7">
        <v>2007</v>
      </c>
      <c r="B7" s="16">
        <v>209584039</v>
      </c>
      <c r="C7" s="16">
        <v>255533782.5</v>
      </c>
    </row>
    <row r="8" spans="1:3" x14ac:dyDescent="0.25">
      <c r="A8">
        <v>2008</v>
      </c>
      <c r="B8" s="16">
        <v>222062258</v>
      </c>
      <c r="C8" s="16">
        <v>255941466</v>
      </c>
    </row>
    <row r="9" spans="1:3" x14ac:dyDescent="0.25">
      <c r="A9">
        <v>2009</v>
      </c>
      <c r="B9" s="16">
        <v>66345491</v>
      </c>
      <c r="C9" s="16">
        <v>206597641.5</v>
      </c>
    </row>
    <row r="10" spans="1:3" x14ac:dyDescent="0.25">
      <c r="A10">
        <v>2010</v>
      </c>
      <c r="B10" s="16">
        <v>-11800566</v>
      </c>
      <c r="C10" s="16">
        <v>105853530.5</v>
      </c>
    </row>
    <row r="11" spans="1:3" x14ac:dyDescent="0.25">
      <c r="A11">
        <v>2011</v>
      </c>
      <c r="B11" s="16">
        <v>-2768302</v>
      </c>
      <c r="C11" s="16">
        <v>57852692.5</v>
      </c>
    </row>
    <row r="12" spans="1:3" x14ac:dyDescent="0.25">
      <c r="A12">
        <v>2012</v>
      </c>
      <c r="B12" s="16">
        <v>-7504802</v>
      </c>
      <c r="C12" s="16">
        <v>62110630</v>
      </c>
    </row>
    <row r="13" spans="1:3" x14ac:dyDescent="0.25">
      <c r="A13">
        <v>2013</v>
      </c>
      <c r="B13" s="16">
        <v>30363870</v>
      </c>
      <c r="C13" s="16">
        <v>85413395</v>
      </c>
    </row>
    <row r="14" spans="1:3" x14ac:dyDescent="0.25">
      <c r="A14">
        <v>2014</v>
      </c>
      <c r="B14" s="16">
        <v>91174870</v>
      </c>
      <c r="C14" s="16">
        <v>131642288</v>
      </c>
    </row>
    <row r="15" spans="1:3" x14ac:dyDescent="0.25">
      <c r="A15">
        <v>2015</v>
      </c>
      <c r="B15" s="16">
        <v>137861646</v>
      </c>
      <c r="C15" s="16">
        <v>181165462.5</v>
      </c>
    </row>
    <row r="16" spans="1:3" x14ac:dyDescent="0.25">
      <c r="A16">
        <v>2016</v>
      </c>
      <c r="B16" s="16">
        <v>181229204</v>
      </c>
      <c r="C16" s="16">
        <v>222226066.5</v>
      </c>
    </row>
    <row r="17" spans="1:3" x14ac:dyDescent="0.25">
      <c r="A17">
        <v>2017</v>
      </c>
      <c r="B17" s="16">
        <v>221848800</v>
      </c>
      <c r="C17" s="16">
        <v>262238812.5</v>
      </c>
    </row>
    <row r="18" spans="1:3" x14ac:dyDescent="0.25">
      <c r="A18">
        <v>2018</v>
      </c>
      <c r="B18" s="16">
        <v>227550348</v>
      </c>
      <c r="C18" s="16">
        <v>281462622</v>
      </c>
    </row>
    <row r="19" spans="1:3" x14ac:dyDescent="0.25">
      <c r="A19">
        <v>2019</v>
      </c>
      <c r="B19" s="16">
        <v>260161548</v>
      </c>
      <c r="C19" s="16">
        <v>301029914</v>
      </c>
    </row>
    <row r="20" spans="1:3" x14ac:dyDescent="0.25">
      <c r="A20">
        <v>2020</v>
      </c>
      <c r="B20" s="16">
        <v>293533336</v>
      </c>
      <c r="C20" s="16">
        <v>327675059</v>
      </c>
    </row>
    <row r="21" spans="1:3" x14ac:dyDescent="0.25">
      <c r="A21">
        <v>2021</v>
      </c>
      <c r="B21" s="16">
        <v>296972544</v>
      </c>
      <c r="C21" s="16">
        <v>353661238</v>
      </c>
    </row>
    <row r="22" spans="1:3" x14ac:dyDescent="0.25">
      <c r="A22">
        <v>2022</v>
      </c>
      <c r="B22" s="16">
        <v>396102104</v>
      </c>
      <c r="C22" s="16">
        <v>447917323.5</v>
      </c>
    </row>
    <row r="23" spans="1:3" x14ac:dyDescent="0.25">
      <c r="A23">
        <v>2023</v>
      </c>
      <c r="B23" s="16">
        <v>515933311</v>
      </c>
      <c r="C23" s="16">
        <v>549208421</v>
      </c>
    </row>
    <row r="24" spans="1:3" x14ac:dyDescent="0.25">
      <c r="A24">
        <v>2024</v>
      </c>
      <c r="B24" s="16">
        <v>368605323</v>
      </c>
      <c r="C24" s="16">
        <v>461072513.5</v>
      </c>
    </row>
    <row r="25" spans="1:3" x14ac:dyDescent="0.25">
      <c r="A25">
        <v>2025</v>
      </c>
      <c r="B25" s="16">
        <v>255683913</v>
      </c>
      <c r="C25" s="16">
        <v>311013860</v>
      </c>
    </row>
    <row r="26" spans="1:3" x14ac:dyDescent="0.25">
      <c r="A26" t="s">
        <v>38</v>
      </c>
      <c r="B26" s="16">
        <v>47713262</v>
      </c>
      <c r="C26" s="16">
        <v>276184312.5</v>
      </c>
    </row>
    <row r="28" spans="1:3" x14ac:dyDescent="0.25">
      <c r="A28" t="s">
        <v>42</v>
      </c>
    </row>
    <row r="29" spans="1:3" x14ac:dyDescent="0.25">
      <c r="A29" t="s">
        <v>43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 Industrial Historical Data</vt:lpstr>
      <vt:lpstr>Deliveries vs Starts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Weintraub</dc:creator>
  <dc:description/>
  <cp:lastModifiedBy>Charles Weintraub</cp:lastModifiedBy>
  <cp:revision>1</cp:revision>
  <dcterms:created xsi:type="dcterms:W3CDTF">2026-04-05T21:38:27Z</dcterms:created>
  <dcterms:modified xsi:type="dcterms:W3CDTF">2026-04-06T14:35:40Z</dcterms:modified>
  <dc:language>en-US</dc:language>
</cp:coreProperties>
</file>