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0" documentId="8_{37BC6F33-9EE6-4B77-A35D-2AB295C5E872}" xr6:coauthVersionLast="47" xr6:coauthVersionMax="47" xr10:uidLastSave="{00000000-0000-0000-0000-000000000000}"/>
  <bookViews>
    <workbookView xWindow="-28920" yWindow="-105" windowWidth="29040" windowHeight="15720" tabRatio="500" xr2:uid="{00000000-000D-0000-FFFF-FFFF00000000}"/>
  </bookViews>
  <sheets>
    <sheet name="Inflation by Decade" sheetId="1" r:id="rId1"/>
    <sheet name="Annual CPI (1960-2025)" sheetId="2" r:id="rId2"/>
    <sheet name="Methodology" sheetId="3" r:id="rId3"/>
  </sheet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7" i="2" l="1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<sst xmlns="http://schemas.openxmlformats.org/spreadsheetml/2006/main" count="38" uniqueCount="37">
  <si>
    <t>Decade</t>
  </si>
  <si>
    <t>Average CPI (%)</t>
  </si>
  <si>
    <t>Peak CPI (%)</t>
  </si>
  <si>
    <t>Low CPI (%)</t>
  </si>
  <si>
    <t>Notes</t>
  </si>
  <si>
    <t>1960s</t>
  </si>
  <si>
    <t>Vietnam War spending; inflation accelerating late decade</t>
  </si>
  <si>
    <t>1970s</t>
  </si>
  <si>
    <t>Oil shocks (1973, 1979); wage-price spiral</t>
  </si>
  <si>
    <t>1980s</t>
  </si>
  <si>
    <t>Volcker rate hikes broke inflation; disinflation begins</t>
  </si>
  <si>
    <t>1990s</t>
  </si>
  <si>
    <t>Globalization, NAFTA, tech productivity gains</t>
  </si>
  <si>
    <t>2000s</t>
  </si>
  <si>
    <t>China WTO entry; GFC deflation scare (2009)</t>
  </si>
  <si>
    <t>2010s</t>
  </si>
  <si>
    <t>Post-GFC low growth; near-zero rates; "lowflation"</t>
  </si>
  <si>
    <t>2020s*</t>
  </si>
  <si>
    <t>*Through YE 2025; pandemic stimulus, supply chain disruption</t>
  </si>
  <si>
    <t>Source: BLS CPI-U Annual Average, Not Seasonally Adjusted (FRED series CPIAUCSL)</t>
  </si>
  <si>
    <t>Year</t>
  </si>
  <si>
    <t>CPI-U Annual Avg</t>
  </si>
  <si>
    <t>YoY Change (%)</t>
  </si>
  <si>
    <t>CRE42 Inflation by Decade — Methodology &amp; Data Notes</t>
  </si>
  <si>
    <t>Data Source</t>
  </si>
  <si>
    <t>BLS Consumer Price Index for All Urban Consumers (CPI-U), Annual Average, Not Seasonally Adjusted.</t>
  </si>
  <si>
    <t>FRED series: CPIAUCSL. Base period: 1982-84 = 100.</t>
  </si>
  <si>
    <t>Decade Averages</t>
  </si>
  <si>
    <t>Decade average = simple arithmetic mean of YoY % change for all years in the decade.</t>
  </si>
  <si>
    <t>Peak = highest single-year YoY % change in the decade.</t>
  </si>
  <si>
    <t>Low = lowest single-year YoY % change in the decade.</t>
  </si>
  <si>
    <t>2020s Note</t>
  </si>
  <si>
    <t>2020s data includes 2020 through 2025 (6 years). Decade average, peak, and low will update as additional years are added.</t>
  </si>
  <si>
    <t>The 2025 CPI-U annual average is a preliminary estimate based on available monthly data through early 2026.</t>
  </si>
  <si>
    <t>YoY Calculation</t>
  </si>
  <si>
    <t>Year-over-year change = (CPI_year - CPI_prior_year) / CPI_prior_year.</t>
  </si>
  <si>
    <t>1960 YoY is not calculated because 1959 CPI is not included in this workbook.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</si>
</sst>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1"/>
    </font>
    <font>
      <b/>
      <sz val="11"/>
      <color rgb="FFFFFFFF"/>
      <name val="Arial"/>
      <charset val="1"/>
    </font>
    <font>
      <sz val="11"/>
      <name val="Arial"/>
      <charset val="1"/>
    </font>
    <font>
      <sz val="10"/>
      <name val="Arial"/>
      <charset val="1"/>
    </font>
    <font>
      <i/>
      <sz val="9"/>
      <color rgb="FF666666"/>
      <name val="Arial"/>
      <charset val="1"/>
    </font>
    <font>
      <b/>
      <sz val="11"/>
      <color rgb="FFA31F34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  <fill>
      <patternFill patternType="solid">
        <fgColor rgb="FFF5F5F5"/>
        <bgColor rgb="FFFFFF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0" borderId="1" xfId="0" applyBorder="1"/>
    <xf numFmtId="1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A31F34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Inflation by Decade, 1960 - 2025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'Inflation by Decade'!$B$1</c:f>
              <c:strCache>
                <c:ptCount val="1"/>
                <c:pt idx="0">
                  <c:v>Average CPI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by Decade'!$A$2:$A$8</c:f>
              <c:strCache>
                <c:ptCount val="7"/>
                <c:pt idx="0">
                  <c:v>1960s</c:v>
                </c:pt>
                <c:pt idx="1">
                  <c:v>1970s</c:v>
                </c:pt>
                <c:pt idx="2">
                  <c:v>1980s</c:v>
                </c:pt>
                <c:pt idx="3">
                  <c:v>1990s</c:v>
                </c:pt>
                <c:pt idx="4">
                  <c:v>2000s</c:v>
                </c:pt>
                <c:pt idx="5">
                  <c:v>2010s</c:v>
                </c:pt>
                <c:pt idx="6">
                  <c:v>2020s*</c:v>
                </c:pt>
              </c:strCache>
            </c:strRef>
          </c:cat>
          <c:val>
            <c:numRef>
              <c:f>'Inflation by Decade'!$B$2:$B$8</c:f>
              <c:numCache>
                <c:formatCode>0.0%</c:formatCode>
                <c:ptCount val="7"/>
                <c:pt idx="0">
                  <c:v>2.3E-2</c:v>
                </c:pt>
                <c:pt idx="1">
                  <c:v>7.0999999999999994E-2</c:v>
                </c:pt>
                <c:pt idx="2">
                  <c:v>5.6000000000000001E-2</c:v>
                </c:pt>
                <c:pt idx="3">
                  <c:v>0.03</c:v>
                </c:pt>
                <c:pt idx="4">
                  <c:v>2.5999999999999999E-2</c:v>
                </c:pt>
                <c:pt idx="5">
                  <c:v>1.7999999999999999E-2</c:v>
                </c:pt>
                <c:pt idx="6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1-48F3-9F6D-DB5453074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4428736"/>
        <c:axId val="1764429216"/>
      </c:barChart>
      <c:scatterChart>
        <c:scatterStyle val="lineMarker"/>
        <c:varyColors val="0"/>
        <c:ser>
          <c:idx val="1"/>
          <c:order val="1"/>
          <c:tx>
            <c:strRef>
              <c:f>'Inflation by Decade'!$C$1</c:f>
              <c:strCache>
                <c:ptCount val="1"/>
                <c:pt idx="0">
                  <c:v>Peak CPI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'Inflation by Decade'!$A$2:$A$8</c:f>
              <c:strCache>
                <c:ptCount val="7"/>
                <c:pt idx="0">
                  <c:v>1960s</c:v>
                </c:pt>
                <c:pt idx="1">
                  <c:v>1970s</c:v>
                </c:pt>
                <c:pt idx="2">
                  <c:v>1980s</c:v>
                </c:pt>
                <c:pt idx="3">
                  <c:v>1990s</c:v>
                </c:pt>
                <c:pt idx="4">
                  <c:v>2000s</c:v>
                </c:pt>
                <c:pt idx="5">
                  <c:v>2010s</c:v>
                </c:pt>
                <c:pt idx="6">
                  <c:v>2020s*</c:v>
                </c:pt>
              </c:strCache>
            </c:strRef>
          </c:xVal>
          <c:yVal>
            <c:numRef>
              <c:f>'Inflation by Decade'!$C$2:$C$8</c:f>
              <c:numCache>
                <c:formatCode>0.0%</c:formatCode>
                <c:ptCount val="7"/>
                <c:pt idx="0">
                  <c:v>5.5E-2</c:v>
                </c:pt>
                <c:pt idx="1">
                  <c:v>0.11</c:v>
                </c:pt>
                <c:pt idx="2">
                  <c:v>0.13500000000000001</c:v>
                </c:pt>
                <c:pt idx="3">
                  <c:v>5.3999999999999999E-2</c:v>
                </c:pt>
                <c:pt idx="4">
                  <c:v>3.7999999999999999E-2</c:v>
                </c:pt>
                <c:pt idx="5">
                  <c:v>3.2000000000000001E-2</c:v>
                </c:pt>
                <c:pt idx="6">
                  <c:v>0.08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61-48F3-9F6D-DB5453074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428736"/>
        <c:axId val="1764429216"/>
      </c:scatterChart>
      <c:catAx>
        <c:axId val="176442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429216"/>
        <c:crosses val="autoZero"/>
        <c:auto val="1"/>
        <c:lblAlgn val="ctr"/>
        <c:lblOffset val="100"/>
        <c:noMultiLvlLbl val="0"/>
      </c:catAx>
      <c:valAx>
        <c:axId val="176442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42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12</xdr:row>
      <xdr:rowOff>133350</xdr:rowOff>
    </xdr:from>
    <xdr:to>
      <xdr:col>4</xdr:col>
      <xdr:colOff>2790824</xdr:colOff>
      <xdr:row>29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AFE969-0A82-3250-80CC-F28323D6A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workbookViewId="0">
      <selection activeCell="G15" sqref="G15"/>
    </sheetView>
  </sheetViews>
  <sheetFormatPr defaultColWidth="8.7109375" defaultRowHeight="15" x14ac:dyDescent="0.25"/>
  <cols>
    <col min="1" max="1" width="12" customWidth="1"/>
    <col min="2" max="2" width="16" customWidth="1"/>
    <col min="3" max="4" width="14" customWidth="1"/>
    <col min="5" max="5" width="55" customWidth="1"/>
  </cols>
  <sheetData>
    <row r="1" spans="1:5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 t="s">
        <v>5</v>
      </c>
      <c r="B2" s="4">
        <v>2.3E-2</v>
      </c>
      <c r="C2" s="4">
        <v>5.5E-2</v>
      </c>
      <c r="D2" s="4">
        <v>0.01</v>
      </c>
      <c r="E2" s="5" t="s">
        <v>6</v>
      </c>
    </row>
    <row r="3" spans="1:5" x14ac:dyDescent="0.25">
      <c r="A3" s="6" t="s">
        <v>7</v>
      </c>
      <c r="B3" s="7">
        <v>7.0999999999999994E-2</v>
      </c>
      <c r="C3" s="7">
        <v>0.11</v>
      </c>
      <c r="D3" s="7">
        <v>3.2000000000000001E-2</v>
      </c>
      <c r="E3" s="8" t="s">
        <v>8</v>
      </c>
    </row>
    <row r="4" spans="1:5" x14ac:dyDescent="0.25">
      <c r="A4" s="3" t="s">
        <v>9</v>
      </c>
      <c r="B4" s="4">
        <v>5.6000000000000001E-2</v>
      </c>
      <c r="C4" s="4">
        <v>0.13500000000000001</v>
      </c>
      <c r="D4" s="4">
        <v>1.9E-2</v>
      </c>
      <c r="E4" s="5" t="s">
        <v>10</v>
      </c>
    </row>
    <row r="5" spans="1:5" x14ac:dyDescent="0.25">
      <c r="A5" s="6" t="s">
        <v>11</v>
      </c>
      <c r="B5" s="7">
        <v>0.03</v>
      </c>
      <c r="C5" s="7">
        <v>5.3999999999999999E-2</v>
      </c>
      <c r="D5" s="7">
        <v>1.4999999999999999E-2</v>
      </c>
      <c r="E5" s="8" t="s">
        <v>12</v>
      </c>
    </row>
    <row r="6" spans="1:5" x14ac:dyDescent="0.25">
      <c r="A6" s="3" t="s">
        <v>13</v>
      </c>
      <c r="B6" s="4">
        <v>2.5999999999999999E-2</v>
      </c>
      <c r="C6" s="4">
        <v>3.7999999999999999E-2</v>
      </c>
      <c r="D6" s="4">
        <v>-4.0000000000000001E-3</v>
      </c>
      <c r="E6" s="5" t="s">
        <v>14</v>
      </c>
    </row>
    <row r="7" spans="1:5" x14ac:dyDescent="0.25">
      <c r="A7" s="6" t="s">
        <v>15</v>
      </c>
      <c r="B7" s="7">
        <v>1.7999999999999999E-2</v>
      </c>
      <c r="C7" s="7">
        <v>3.2000000000000001E-2</v>
      </c>
      <c r="D7" s="7">
        <v>1E-3</v>
      </c>
      <c r="E7" s="8" t="s">
        <v>16</v>
      </c>
    </row>
    <row r="8" spans="1:5" x14ac:dyDescent="0.25">
      <c r="A8" s="3" t="s">
        <v>17</v>
      </c>
      <c r="B8" s="4">
        <v>3.9E-2</v>
      </c>
      <c r="C8" s="4">
        <v>0.08</v>
      </c>
      <c r="D8" s="4">
        <v>1.2E-2</v>
      </c>
      <c r="E8" s="5" t="s">
        <v>18</v>
      </c>
    </row>
    <row r="10" spans="1:5" x14ac:dyDescent="0.25">
      <c r="A10" s="1" t="s">
        <v>19</v>
      </c>
      <c r="B10" s="1"/>
      <c r="C10" s="1"/>
      <c r="D10" s="1"/>
      <c r="E10" s="1"/>
    </row>
  </sheetData>
  <mergeCells count="1">
    <mergeCell ref="A10:E1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9"/>
  <sheetViews>
    <sheetView zoomScaleNormal="100" workbookViewId="0"/>
  </sheetViews>
  <sheetFormatPr defaultColWidth="8.7109375" defaultRowHeight="15" x14ac:dyDescent="0.25"/>
  <cols>
    <col min="1" max="1" width="10" customWidth="1"/>
    <col min="2" max="3" width="18" customWidth="1"/>
  </cols>
  <sheetData>
    <row r="1" spans="1:3" x14ac:dyDescent="0.25">
      <c r="A1" s="9" t="s">
        <v>20</v>
      </c>
      <c r="B1" s="9" t="s">
        <v>21</v>
      </c>
      <c r="C1" s="9" t="s">
        <v>22</v>
      </c>
    </row>
    <row r="2" spans="1:3" x14ac:dyDescent="0.25">
      <c r="A2" s="10">
        <v>1960</v>
      </c>
      <c r="B2" s="11">
        <v>29.6</v>
      </c>
      <c r="C2" s="12"/>
    </row>
    <row r="3" spans="1:3" x14ac:dyDescent="0.25">
      <c r="A3" s="13">
        <v>1961</v>
      </c>
      <c r="B3" s="14">
        <v>29.9</v>
      </c>
      <c r="C3" s="7">
        <f t="shared" ref="C3:C34" si="0">(B3-B2)/B2</f>
        <v>1.0135135135135039E-2</v>
      </c>
    </row>
    <row r="4" spans="1:3" x14ac:dyDescent="0.25">
      <c r="A4" s="10">
        <v>1962</v>
      </c>
      <c r="B4" s="11">
        <v>30.2</v>
      </c>
      <c r="C4" s="4">
        <f t="shared" si="0"/>
        <v>1.0033444816053536E-2</v>
      </c>
    </row>
    <row r="5" spans="1:3" x14ac:dyDescent="0.25">
      <c r="A5" s="13">
        <v>1963</v>
      </c>
      <c r="B5" s="14">
        <v>30.6</v>
      </c>
      <c r="C5" s="7">
        <f t="shared" si="0"/>
        <v>1.3245033112582853E-2</v>
      </c>
    </row>
    <row r="6" spans="1:3" x14ac:dyDescent="0.25">
      <c r="A6" s="10">
        <v>1964</v>
      </c>
      <c r="B6" s="11">
        <v>31</v>
      </c>
      <c r="C6" s="4">
        <f t="shared" si="0"/>
        <v>1.3071895424836555E-2</v>
      </c>
    </row>
    <row r="7" spans="1:3" x14ac:dyDescent="0.25">
      <c r="A7" s="13">
        <v>1965</v>
      </c>
      <c r="B7" s="14">
        <v>31.5</v>
      </c>
      <c r="C7" s="7">
        <f t="shared" si="0"/>
        <v>1.6129032258064516E-2</v>
      </c>
    </row>
    <row r="8" spans="1:3" x14ac:dyDescent="0.25">
      <c r="A8" s="10">
        <v>1966</v>
      </c>
      <c r="B8" s="11">
        <v>32.4</v>
      </c>
      <c r="C8" s="4">
        <f t="shared" si="0"/>
        <v>2.8571428571428525E-2</v>
      </c>
    </row>
    <row r="9" spans="1:3" x14ac:dyDescent="0.25">
      <c r="A9" s="13">
        <v>1967</v>
      </c>
      <c r="B9" s="14">
        <v>33.4</v>
      </c>
      <c r="C9" s="7">
        <f t="shared" si="0"/>
        <v>3.0864197530864199E-2</v>
      </c>
    </row>
    <row r="10" spans="1:3" x14ac:dyDescent="0.25">
      <c r="A10" s="10">
        <v>1968</v>
      </c>
      <c r="B10" s="11">
        <v>34.799999999999997</v>
      </c>
      <c r="C10" s="4">
        <f t="shared" si="0"/>
        <v>4.1916167664670621E-2</v>
      </c>
    </row>
    <row r="11" spans="1:3" x14ac:dyDescent="0.25">
      <c r="A11" s="13">
        <v>1969</v>
      </c>
      <c r="B11" s="14">
        <v>36.700000000000003</v>
      </c>
      <c r="C11" s="7">
        <f t="shared" si="0"/>
        <v>5.4597701149425457E-2</v>
      </c>
    </row>
    <row r="12" spans="1:3" x14ac:dyDescent="0.25">
      <c r="A12" s="10">
        <v>1970</v>
      </c>
      <c r="B12" s="11">
        <v>38.799999999999997</v>
      </c>
      <c r="C12" s="4">
        <f t="shared" si="0"/>
        <v>5.7220708446866324E-2</v>
      </c>
    </row>
    <row r="13" spans="1:3" x14ac:dyDescent="0.25">
      <c r="A13" s="13">
        <v>1971</v>
      </c>
      <c r="B13" s="14">
        <v>40.5</v>
      </c>
      <c r="C13" s="7">
        <f t="shared" si="0"/>
        <v>4.3814432989690795E-2</v>
      </c>
    </row>
    <row r="14" spans="1:3" x14ac:dyDescent="0.25">
      <c r="A14" s="10">
        <v>1972</v>
      </c>
      <c r="B14" s="11">
        <v>41.8</v>
      </c>
      <c r="C14" s="4">
        <f t="shared" si="0"/>
        <v>3.2098765432098698E-2</v>
      </c>
    </row>
    <row r="15" spans="1:3" x14ac:dyDescent="0.25">
      <c r="A15" s="13">
        <v>1973</v>
      </c>
      <c r="B15" s="14">
        <v>44.4</v>
      </c>
      <c r="C15" s="7">
        <f t="shared" si="0"/>
        <v>6.2200956937799083E-2</v>
      </c>
    </row>
    <row r="16" spans="1:3" x14ac:dyDescent="0.25">
      <c r="A16" s="10">
        <v>1974</v>
      </c>
      <c r="B16" s="11">
        <v>49.3</v>
      </c>
      <c r="C16" s="4">
        <f t="shared" si="0"/>
        <v>0.11036036036036033</v>
      </c>
    </row>
    <row r="17" spans="1:3" x14ac:dyDescent="0.25">
      <c r="A17" s="13">
        <v>1975</v>
      </c>
      <c r="B17" s="14">
        <v>53.8</v>
      </c>
      <c r="C17" s="7">
        <f t="shared" si="0"/>
        <v>9.1277890466531439E-2</v>
      </c>
    </row>
    <row r="18" spans="1:3" x14ac:dyDescent="0.25">
      <c r="A18" s="10">
        <v>1976</v>
      </c>
      <c r="B18" s="11">
        <v>56.9</v>
      </c>
      <c r="C18" s="4">
        <f t="shared" si="0"/>
        <v>5.7620817843866204E-2</v>
      </c>
    </row>
    <row r="19" spans="1:3" x14ac:dyDescent="0.25">
      <c r="A19" s="13">
        <v>1977</v>
      </c>
      <c r="B19" s="14">
        <v>60.6</v>
      </c>
      <c r="C19" s="7">
        <f t="shared" si="0"/>
        <v>6.5026362038664381E-2</v>
      </c>
    </row>
    <row r="20" spans="1:3" x14ac:dyDescent="0.25">
      <c r="A20" s="10">
        <v>1978</v>
      </c>
      <c r="B20" s="11">
        <v>65.2</v>
      </c>
      <c r="C20" s="4">
        <f t="shared" si="0"/>
        <v>7.5907590759075924E-2</v>
      </c>
    </row>
    <row r="21" spans="1:3" x14ac:dyDescent="0.25">
      <c r="A21" s="13">
        <v>1979</v>
      </c>
      <c r="B21" s="14">
        <v>72.599999999999994</v>
      </c>
      <c r="C21" s="7">
        <f t="shared" si="0"/>
        <v>0.11349693251533728</v>
      </c>
    </row>
    <row r="22" spans="1:3" x14ac:dyDescent="0.25">
      <c r="A22" s="10">
        <v>1980</v>
      </c>
      <c r="B22" s="11">
        <v>82.4</v>
      </c>
      <c r="C22" s="4">
        <f t="shared" si="0"/>
        <v>0.13498622589531697</v>
      </c>
    </row>
    <row r="23" spans="1:3" x14ac:dyDescent="0.25">
      <c r="A23" s="13">
        <v>1981</v>
      </c>
      <c r="B23" s="14">
        <v>90.9</v>
      </c>
      <c r="C23" s="7">
        <f t="shared" si="0"/>
        <v>0.10315533980582524</v>
      </c>
    </row>
    <row r="24" spans="1:3" x14ac:dyDescent="0.25">
      <c r="A24" s="10">
        <v>1982</v>
      </c>
      <c r="B24" s="11">
        <v>96.5</v>
      </c>
      <c r="C24" s="4">
        <f t="shared" si="0"/>
        <v>6.1606160616061542E-2</v>
      </c>
    </row>
    <row r="25" spans="1:3" x14ac:dyDescent="0.25">
      <c r="A25" s="13">
        <v>1983</v>
      </c>
      <c r="B25" s="14">
        <v>99.6</v>
      </c>
      <c r="C25" s="7">
        <f t="shared" si="0"/>
        <v>3.2124352331606161E-2</v>
      </c>
    </row>
    <row r="26" spans="1:3" x14ac:dyDescent="0.25">
      <c r="A26" s="10">
        <v>1984</v>
      </c>
      <c r="B26" s="11">
        <v>103.9</v>
      </c>
      <c r="C26" s="4">
        <f t="shared" si="0"/>
        <v>4.3172690763052322E-2</v>
      </c>
    </row>
    <row r="27" spans="1:3" x14ac:dyDescent="0.25">
      <c r="A27" s="13">
        <v>1985</v>
      </c>
      <c r="B27" s="14">
        <v>107.6</v>
      </c>
      <c r="C27" s="7">
        <f t="shared" si="0"/>
        <v>3.5611164581328091E-2</v>
      </c>
    </row>
    <row r="28" spans="1:3" x14ac:dyDescent="0.25">
      <c r="A28" s="10">
        <v>1986</v>
      </c>
      <c r="B28" s="11">
        <v>109.6</v>
      </c>
      <c r="C28" s="4">
        <f t="shared" si="0"/>
        <v>1.858736059479554E-2</v>
      </c>
    </row>
    <row r="29" spans="1:3" x14ac:dyDescent="0.25">
      <c r="A29" s="13">
        <v>1987</v>
      </c>
      <c r="B29" s="14">
        <v>113.6</v>
      </c>
      <c r="C29" s="7">
        <f t="shared" si="0"/>
        <v>3.6496350364963508E-2</v>
      </c>
    </row>
    <row r="30" spans="1:3" x14ac:dyDescent="0.25">
      <c r="A30" s="10">
        <v>1988</v>
      </c>
      <c r="B30" s="11">
        <v>118.3</v>
      </c>
      <c r="C30" s="4">
        <f t="shared" si="0"/>
        <v>4.1373239436619746E-2</v>
      </c>
    </row>
    <row r="31" spans="1:3" x14ac:dyDescent="0.25">
      <c r="A31" s="13">
        <v>1989</v>
      </c>
      <c r="B31" s="14">
        <v>124</v>
      </c>
      <c r="C31" s="7">
        <f t="shared" si="0"/>
        <v>4.8182586644125128E-2</v>
      </c>
    </row>
    <row r="32" spans="1:3" x14ac:dyDescent="0.25">
      <c r="A32" s="10">
        <v>1990</v>
      </c>
      <c r="B32" s="11">
        <v>130.69999999999999</v>
      </c>
      <c r="C32" s="4">
        <f t="shared" si="0"/>
        <v>5.4032258064516038E-2</v>
      </c>
    </row>
    <row r="33" spans="1:3" x14ac:dyDescent="0.25">
      <c r="A33" s="13">
        <v>1991</v>
      </c>
      <c r="B33" s="14">
        <v>136.19999999999999</v>
      </c>
      <c r="C33" s="7">
        <f t="shared" si="0"/>
        <v>4.2081101759755171E-2</v>
      </c>
    </row>
    <row r="34" spans="1:3" x14ac:dyDescent="0.25">
      <c r="A34" s="10">
        <v>1992</v>
      </c>
      <c r="B34" s="11">
        <v>140.30000000000001</v>
      </c>
      <c r="C34" s="4">
        <f t="shared" si="0"/>
        <v>3.0102790014684456E-2</v>
      </c>
    </row>
    <row r="35" spans="1:3" x14ac:dyDescent="0.25">
      <c r="A35" s="13">
        <v>1993</v>
      </c>
      <c r="B35" s="14">
        <v>144.5</v>
      </c>
      <c r="C35" s="7">
        <f t="shared" ref="C35:C66" si="1">(B35-B34)/B34</f>
        <v>2.9935851746257933E-2</v>
      </c>
    </row>
    <row r="36" spans="1:3" x14ac:dyDescent="0.25">
      <c r="A36" s="10">
        <v>1994</v>
      </c>
      <c r="B36" s="11">
        <v>148.19999999999999</v>
      </c>
      <c r="C36" s="4">
        <f t="shared" si="1"/>
        <v>2.5605536332179851E-2</v>
      </c>
    </row>
    <row r="37" spans="1:3" x14ac:dyDescent="0.25">
      <c r="A37" s="13">
        <v>1995</v>
      </c>
      <c r="B37" s="14">
        <v>152.4</v>
      </c>
      <c r="C37" s="7">
        <f t="shared" si="1"/>
        <v>2.8340080971660037E-2</v>
      </c>
    </row>
    <row r="38" spans="1:3" x14ac:dyDescent="0.25">
      <c r="A38" s="10">
        <v>1996</v>
      </c>
      <c r="B38" s="11">
        <v>156.9</v>
      </c>
      <c r="C38" s="4">
        <f t="shared" si="1"/>
        <v>2.952755905511811E-2</v>
      </c>
    </row>
    <row r="39" spans="1:3" x14ac:dyDescent="0.25">
      <c r="A39" s="13">
        <v>1997</v>
      </c>
      <c r="B39" s="14">
        <v>160.5</v>
      </c>
      <c r="C39" s="7">
        <f t="shared" si="1"/>
        <v>2.2944550669216024E-2</v>
      </c>
    </row>
    <row r="40" spans="1:3" x14ac:dyDescent="0.25">
      <c r="A40" s="10">
        <v>1998</v>
      </c>
      <c r="B40" s="11">
        <v>163</v>
      </c>
      <c r="C40" s="4">
        <f t="shared" si="1"/>
        <v>1.5576323987538941E-2</v>
      </c>
    </row>
    <row r="41" spans="1:3" x14ac:dyDescent="0.25">
      <c r="A41" s="13">
        <v>1999</v>
      </c>
      <c r="B41" s="14">
        <v>166.6</v>
      </c>
      <c r="C41" s="7">
        <f t="shared" si="1"/>
        <v>2.2085889570552113E-2</v>
      </c>
    </row>
    <row r="42" spans="1:3" x14ac:dyDescent="0.25">
      <c r="A42" s="10">
        <v>2000</v>
      </c>
      <c r="B42" s="11">
        <v>172.2</v>
      </c>
      <c r="C42" s="4">
        <f t="shared" si="1"/>
        <v>3.3613445378151224E-2</v>
      </c>
    </row>
    <row r="43" spans="1:3" x14ac:dyDescent="0.25">
      <c r="A43" s="13">
        <v>2001</v>
      </c>
      <c r="B43" s="14">
        <v>177.1</v>
      </c>
      <c r="C43" s="7">
        <f t="shared" si="1"/>
        <v>2.8455284552845562E-2</v>
      </c>
    </row>
    <row r="44" spans="1:3" x14ac:dyDescent="0.25">
      <c r="A44" s="10">
        <v>2002</v>
      </c>
      <c r="B44" s="11">
        <v>179.9</v>
      </c>
      <c r="C44" s="4">
        <f t="shared" si="1"/>
        <v>1.5810276679841962E-2</v>
      </c>
    </row>
    <row r="45" spans="1:3" x14ac:dyDescent="0.25">
      <c r="A45" s="13">
        <v>2003</v>
      </c>
      <c r="B45" s="14">
        <v>184</v>
      </c>
      <c r="C45" s="7">
        <f t="shared" si="1"/>
        <v>2.2790439132851552E-2</v>
      </c>
    </row>
    <row r="46" spans="1:3" x14ac:dyDescent="0.25">
      <c r="A46" s="10">
        <v>2004</v>
      </c>
      <c r="B46" s="11">
        <v>188.9</v>
      </c>
      <c r="C46" s="4">
        <f t="shared" si="1"/>
        <v>2.6630434782608726E-2</v>
      </c>
    </row>
    <row r="47" spans="1:3" x14ac:dyDescent="0.25">
      <c r="A47" s="13">
        <v>2005</v>
      </c>
      <c r="B47" s="14">
        <v>195.3</v>
      </c>
      <c r="C47" s="7">
        <f t="shared" si="1"/>
        <v>3.3880359978824805E-2</v>
      </c>
    </row>
    <row r="48" spans="1:3" x14ac:dyDescent="0.25">
      <c r="A48" s="10">
        <v>2006</v>
      </c>
      <c r="B48" s="11">
        <v>201.6</v>
      </c>
      <c r="C48" s="4">
        <f t="shared" si="1"/>
        <v>3.2258064516128941E-2</v>
      </c>
    </row>
    <row r="49" spans="1:3" x14ac:dyDescent="0.25">
      <c r="A49" s="13">
        <v>2007</v>
      </c>
      <c r="B49" s="14">
        <v>207.3</v>
      </c>
      <c r="C49" s="7">
        <f t="shared" si="1"/>
        <v>2.8273809523809611E-2</v>
      </c>
    </row>
    <row r="50" spans="1:3" x14ac:dyDescent="0.25">
      <c r="A50" s="10">
        <v>2008</v>
      </c>
      <c r="B50" s="11">
        <v>215.3</v>
      </c>
      <c r="C50" s="4">
        <f t="shared" si="1"/>
        <v>3.8591413410516161E-2</v>
      </c>
    </row>
    <row r="51" spans="1:3" x14ac:dyDescent="0.25">
      <c r="A51" s="13">
        <v>2009</v>
      </c>
      <c r="B51" s="14">
        <v>214.5</v>
      </c>
      <c r="C51" s="7">
        <f t="shared" si="1"/>
        <v>-3.7157454714352592E-3</v>
      </c>
    </row>
    <row r="52" spans="1:3" x14ac:dyDescent="0.25">
      <c r="A52" s="10">
        <v>2010</v>
      </c>
      <c r="B52" s="11">
        <v>218.1</v>
      </c>
      <c r="C52" s="4">
        <f t="shared" si="1"/>
        <v>1.6783216783216755E-2</v>
      </c>
    </row>
    <row r="53" spans="1:3" x14ac:dyDescent="0.25">
      <c r="A53" s="13">
        <v>2011</v>
      </c>
      <c r="B53" s="14">
        <v>224.9</v>
      </c>
      <c r="C53" s="7">
        <f t="shared" si="1"/>
        <v>3.117835855112339E-2</v>
      </c>
    </row>
    <row r="54" spans="1:3" x14ac:dyDescent="0.25">
      <c r="A54" s="10">
        <v>2012</v>
      </c>
      <c r="B54" s="11">
        <v>229.6</v>
      </c>
      <c r="C54" s="4">
        <f t="shared" si="1"/>
        <v>2.0898176967541079E-2</v>
      </c>
    </row>
    <row r="55" spans="1:3" x14ac:dyDescent="0.25">
      <c r="A55" s="13">
        <v>2013</v>
      </c>
      <c r="B55" s="14">
        <v>233</v>
      </c>
      <c r="C55" s="7">
        <f t="shared" si="1"/>
        <v>1.4808362369338005E-2</v>
      </c>
    </row>
    <row r="56" spans="1:3" x14ac:dyDescent="0.25">
      <c r="A56" s="10">
        <v>2014</v>
      </c>
      <c r="B56" s="11">
        <v>236.7</v>
      </c>
      <c r="C56" s="4">
        <f t="shared" si="1"/>
        <v>1.587982832618021E-2</v>
      </c>
    </row>
    <row r="57" spans="1:3" x14ac:dyDescent="0.25">
      <c r="A57" s="13">
        <v>2015</v>
      </c>
      <c r="B57" s="14">
        <v>237</v>
      </c>
      <c r="C57" s="7">
        <f t="shared" si="1"/>
        <v>1.267427122940479E-3</v>
      </c>
    </row>
    <row r="58" spans="1:3" x14ac:dyDescent="0.25">
      <c r="A58" s="10">
        <v>2016</v>
      </c>
      <c r="B58" s="11">
        <v>240</v>
      </c>
      <c r="C58" s="4">
        <f t="shared" si="1"/>
        <v>1.2658227848101266E-2</v>
      </c>
    </row>
    <row r="59" spans="1:3" x14ac:dyDescent="0.25">
      <c r="A59" s="13">
        <v>2017</v>
      </c>
      <c r="B59" s="14">
        <v>245.1</v>
      </c>
      <c r="C59" s="7">
        <f t="shared" si="1"/>
        <v>2.1249999999999977E-2</v>
      </c>
    </row>
    <row r="60" spans="1:3" x14ac:dyDescent="0.25">
      <c r="A60" s="10">
        <v>2018</v>
      </c>
      <c r="B60" s="11">
        <v>251.1</v>
      </c>
      <c r="C60" s="4">
        <f t="shared" si="1"/>
        <v>2.4479804161566709E-2</v>
      </c>
    </row>
    <row r="61" spans="1:3" x14ac:dyDescent="0.25">
      <c r="A61" s="13">
        <v>2019</v>
      </c>
      <c r="B61" s="14">
        <v>255.7</v>
      </c>
      <c r="C61" s="7">
        <f t="shared" si="1"/>
        <v>1.8319394663480662E-2</v>
      </c>
    </row>
    <row r="62" spans="1:3" x14ac:dyDescent="0.25">
      <c r="A62" s="10">
        <v>2020</v>
      </c>
      <c r="B62" s="11">
        <v>258.8</v>
      </c>
      <c r="C62" s="4">
        <f t="shared" si="1"/>
        <v>1.2123582323034897E-2</v>
      </c>
    </row>
    <row r="63" spans="1:3" x14ac:dyDescent="0.25">
      <c r="A63" s="13">
        <v>2021</v>
      </c>
      <c r="B63" s="14">
        <v>271</v>
      </c>
      <c r="C63" s="7">
        <f t="shared" si="1"/>
        <v>4.7140649149922671E-2</v>
      </c>
    </row>
    <row r="64" spans="1:3" x14ac:dyDescent="0.25">
      <c r="A64" s="10">
        <v>2022</v>
      </c>
      <c r="B64" s="11">
        <v>292.7</v>
      </c>
      <c r="C64" s="4">
        <f t="shared" si="1"/>
        <v>8.0073800738007336E-2</v>
      </c>
    </row>
    <row r="65" spans="1:3" x14ac:dyDescent="0.25">
      <c r="A65" s="13">
        <v>2023</v>
      </c>
      <c r="B65" s="14">
        <v>304.7</v>
      </c>
      <c r="C65" s="7">
        <f t="shared" si="1"/>
        <v>4.0997608472839085E-2</v>
      </c>
    </row>
    <row r="66" spans="1:3" x14ac:dyDescent="0.25">
      <c r="A66" s="10">
        <v>2024</v>
      </c>
      <c r="B66" s="11">
        <v>314.2</v>
      </c>
      <c r="C66" s="4">
        <f t="shared" si="1"/>
        <v>3.1178208073514933E-2</v>
      </c>
    </row>
    <row r="67" spans="1:3" x14ac:dyDescent="0.25">
      <c r="A67" s="13">
        <v>2025</v>
      </c>
      <c r="B67" s="14">
        <v>321.7</v>
      </c>
      <c r="C67" s="7">
        <f t="shared" ref="C67:C98" si="2">(B67-B66)/B66</f>
        <v>2.3870146403564611E-2</v>
      </c>
    </row>
    <row r="69" spans="1:3" x14ac:dyDescent="0.25">
      <c r="A69" s="1" t="s">
        <v>19</v>
      </c>
      <c r="B69" s="1"/>
      <c r="C69" s="1"/>
    </row>
  </sheetData>
  <mergeCells count="1">
    <mergeCell ref="A69:C6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zoomScaleNormal="100" workbookViewId="0"/>
  </sheetViews>
  <sheetFormatPr defaultColWidth="8.7109375" defaultRowHeight="15" x14ac:dyDescent="0.25"/>
  <cols>
    <col min="1" max="1" width="80" customWidth="1"/>
  </cols>
  <sheetData>
    <row r="1" spans="1:1" x14ac:dyDescent="0.25">
      <c r="A1" s="15" t="s">
        <v>23</v>
      </c>
    </row>
    <row r="2" spans="1:1" x14ac:dyDescent="0.25">
      <c r="A2" s="16"/>
    </row>
    <row r="3" spans="1:1" x14ac:dyDescent="0.25">
      <c r="A3" s="15" t="s">
        <v>24</v>
      </c>
    </row>
    <row r="4" spans="1:1" x14ac:dyDescent="0.25">
      <c r="A4" s="16" t="s">
        <v>25</v>
      </c>
    </row>
    <row r="5" spans="1:1" x14ac:dyDescent="0.25">
      <c r="A5" s="16" t="s">
        <v>26</v>
      </c>
    </row>
    <row r="6" spans="1:1" x14ac:dyDescent="0.25">
      <c r="A6" s="16"/>
    </row>
    <row r="7" spans="1:1" x14ac:dyDescent="0.25">
      <c r="A7" s="15" t="s">
        <v>27</v>
      </c>
    </row>
    <row r="8" spans="1:1" x14ac:dyDescent="0.25">
      <c r="A8" s="16" t="s">
        <v>28</v>
      </c>
    </row>
    <row r="9" spans="1:1" x14ac:dyDescent="0.25">
      <c r="A9" s="16" t="s">
        <v>29</v>
      </c>
    </row>
    <row r="10" spans="1:1" x14ac:dyDescent="0.25">
      <c r="A10" s="16" t="s">
        <v>30</v>
      </c>
    </row>
    <row r="11" spans="1:1" x14ac:dyDescent="0.25">
      <c r="A11" s="16"/>
    </row>
    <row r="12" spans="1:1" x14ac:dyDescent="0.25">
      <c r="A12" s="15" t="s">
        <v>31</v>
      </c>
    </row>
    <row r="13" spans="1:1" x14ac:dyDescent="0.25">
      <c r="A13" s="16" t="s">
        <v>32</v>
      </c>
    </row>
    <row r="14" spans="1:1" x14ac:dyDescent="0.25">
      <c r="A14" s="16" t="s">
        <v>33</v>
      </c>
    </row>
    <row r="15" spans="1:1" x14ac:dyDescent="0.25">
      <c r="A15" s="16"/>
    </row>
    <row r="16" spans="1:1" x14ac:dyDescent="0.25">
      <c r="A16" s="15" t="s">
        <v>34</v>
      </c>
    </row>
    <row r="17" spans="1:1" x14ac:dyDescent="0.25">
      <c r="A17" s="16" t="s">
        <v>35</v>
      </c>
    </row>
    <row r="18" spans="1:1" x14ac:dyDescent="0.25">
      <c r="A18" s="16" t="s">
        <v>36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Inflation by Decade</vt:lpstr>
      <vt:lpstr>Annual CPI (1960-2025)</vt:lpstr>
      <vt:lpstr>Methodology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0</cp:revision>
  <dcterms:created xsi:type="dcterms:W3CDTF">2026-03-23T12:21:41Z</dcterms:created>
  <dcterms:modified xsi:type="dcterms:W3CDTF">2026-03-23T12:47:34Z</dcterms:modified>
  <dc:language>en-US</dc:language>
</cp:coreProperties>
</file>