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0" documentId="8_{4D76A003-CE70-4C5B-BD6B-2E021569662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onthly CPI-U YoY" sheetId="1" r:id="rId1"/>
    <sheet name="Methodology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<sst xmlns="http://schemas.openxmlformats.org/spreadsheetml/2006/main" count="105" uniqueCount="105">
  <si>
    <t>Month</t>
  </si>
  <si>
    <t>CPI-U Index</t>
  </si>
  <si>
    <t>YoY Change (%)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</si>
  <si>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</si>
  <si>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</si>
  <si>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</si>
  <si>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</si>
  <si>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</si>
  <si>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</si>
  <si>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</si>
  <si>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</si>
  <si>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</si>
  <si>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</si>
  <si>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</si>
  <si>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</si>
  <si>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</si>
  <si>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</si>
  <si>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</si>
  <si>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</si>
  <si>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</si>
  <si>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</si>
  <si>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</si>
  <si>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</si>
  <si>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</si>
  <si>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</si>
  <si>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</si>
  <si>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</si>
  <si>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</si>
  <si>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</si>
  <si>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</si>
  <si>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</si>
  <si>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</si>
  <si>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</si>
  <si>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</si>
  <si>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</si>
  <si>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</si>
  <si>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</si>
  <si>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</si>
  <si>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</si>
  <si>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</si>
  <si>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</si>
  <si>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</si>
  <si>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</si>
  <si>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</si>
  <si>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</si>
  <si>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</si>
  <si>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</si>
  <si>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</si>
  <si>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</si>
  <si>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</si>
  <si>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</si>
  <si>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</si>
  <si>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</si>
  <si>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</si>
  <si>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</si>
  <si>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</si>
  <si>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</si>
  <si>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</si>
  <si>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</si>
  <si>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</si>
  <si>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</si>
  <si>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</si>
  <si>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</si>
  <si>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</si>
  <si>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</si>
  <si>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</si>
  <si>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</si>
  <si>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</si>
  <si>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</si>
  <si>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</si>
  <si>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</si>
  <si>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</si>
  <si>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</si>
  <si>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</si>
  <si>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</si>
  <si>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</si>
  <si>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</si>
  <si>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</si>
  <si>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</si>
  <si>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</si>
  <si>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</si>
  <si>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</si>
  <si>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</si>
  <si>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</si>
  <si>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Nov 2025</t>
  </si>
  <si>
    <t>Dec 2025</t>
  </si>
  <si>
    <t>Source: BLS CPI-U, Not Seasonally Adjusted (FRED series CPIAUCNS)</t>
  </si>
  <si>
    <t>* Oct 2025 data unavailable due to government appropriations lapse</t>
  </si>
  <si>
    <t>CRE42 Post-Pandemic Inflation — Methodology &amp; Data Notes</t>
  </si>
  <si>
    <t>Data Source</t>
  </si>
  <si>
    <t>BLS Consumer Price Index for All Urban Consumers (CPI-U), Not Seasonally Adjusted.</t>
  </si>
  <si>
    <t>FRED series: CPIAUCNS (monthly). Base period: 1982-84 = 100.</t>
  </si>
  <si>
    <t>Year-over-Year Calculation</t>
  </si>
  <si>
    <t>YoY change = (CPI_month - CPI_same_month_prior_year) / CPI_same_month_prior_year.</t>
  </si>
  <si>
    <t>Each month is compared to the same month 12 months earlier.</t>
  </si>
  <si>
    <t>Missing Data</t>
  </si>
  <si>
    <t>October 2025: BLS did not publish CPI data due to a government appropriations lapse.</t>
  </si>
  <si>
    <t>Key Milestones</t>
  </si>
  <si>
    <t>May 2020: 0.1% YoY — pandemic-driven deflation trough.</t>
  </si>
  <si>
    <t>June 2022: 9.1% YoY — cycle peak.</t>
  </si>
  <si>
    <t>December 2025: 2.7% YoY — disinflation stall-out above Fed 2% target.</t>
  </si>
  <si>
    <t>Chart Notes</t>
  </si>
  <si>
    <t>Dashed line at 2% represents the Federal Reserve inflation target.</t>
  </si>
  <si>
    <t>"Disinflation Stall-Out" label refers to the period from mid-2023 onward where YoY CPI</t>
  </si>
  <si>
    <t>has remained in the 2.5-3.5% range, failing to converge to the 2% target.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</si>
</sst>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i/>
      <sz val="9"/>
      <color rgb="FF666666"/>
      <name val="Arial"/>
      <charset val="1"/>
    </font>
    <font>
      <b/>
      <sz val="11"/>
      <color rgb="FFA31F34"/>
      <name val="Arial"/>
      <charset val="1"/>
    </font>
    <font>
      <sz val="11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  <fill>
      <patternFill patternType="solid">
        <fgColor rgb="FFF5F5F5"/>
        <bgColor rgb="FFFFFF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65" fontId="2" fillId="0" borderId="1" xfId="0" applyNumberFormat="1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78787"/>
      <rgbColor rgb="FF9999FF"/>
      <rgbColor rgb="FFA31F34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Consumer Price Index (CPI-U): Monthly Year-over-Year Change
January 2020 – December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'Monthly CPI-U YoY'!$C$13</c:f>
              <c:strCache>
                <c:ptCount val="1"/>
              </c:strCache>
            </c:strRef>
          </c:tx>
          <c:spPr>
            <a:ln w="2484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CPI-U YoY'!$A$14:$A$84</c:f>
              <c:strCache>
                <c:ptCount val="71"/>
                <c:pt idx="0">
                  <c:v>Jan 2020</c:v>
                </c:pt>
                <c:pt idx="1">
                  <c:v>Feb 2020</c:v>
                </c:pt>
                <c:pt idx="2">
                  <c:v>Mar 2020</c:v>
                </c:pt>
                <c:pt idx="3">
                  <c:v>Apr 2020</c:v>
                </c:pt>
                <c:pt idx="4">
                  <c:v>May 2020</c:v>
                </c:pt>
                <c:pt idx="5">
                  <c:v>Jun 2020</c:v>
                </c:pt>
                <c:pt idx="6">
                  <c:v>Jul 2020</c:v>
                </c:pt>
                <c:pt idx="7">
                  <c:v>Aug 2020</c:v>
                </c:pt>
                <c:pt idx="8">
                  <c:v>Sep 2020</c:v>
                </c:pt>
                <c:pt idx="9">
                  <c:v>Oct 2020</c:v>
                </c:pt>
                <c:pt idx="10">
                  <c:v>Nov 2020</c:v>
                </c:pt>
                <c:pt idx="11">
                  <c:v>Dec 2020</c:v>
                </c:pt>
                <c:pt idx="12">
                  <c:v>Jan 2021</c:v>
                </c:pt>
                <c:pt idx="13">
                  <c:v>Feb 2021</c:v>
                </c:pt>
                <c:pt idx="14">
                  <c:v>Mar 2021</c:v>
                </c:pt>
                <c:pt idx="15">
                  <c:v>Apr 2021</c:v>
                </c:pt>
                <c:pt idx="16">
                  <c:v>May 2021</c:v>
                </c:pt>
                <c:pt idx="17">
                  <c:v>Jun 2021</c:v>
                </c:pt>
                <c:pt idx="18">
                  <c:v>Jul 2021</c:v>
                </c:pt>
                <c:pt idx="19">
                  <c:v>Aug 2021</c:v>
                </c:pt>
                <c:pt idx="20">
                  <c:v>Sep 2021</c:v>
                </c:pt>
                <c:pt idx="21">
                  <c:v>Oct 2021</c:v>
                </c:pt>
                <c:pt idx="22">
                  <c:v>Nov 2021</c:v>
                </c:pt>
                <c:pt idx="23">
                  <c:v>Dec 2021</c:v>
                </c:pt>
                <c:pt idx="24">
                  <c:v>Jan 2022</c:v>
                </c:pt>
                <c:pt idx="25">
                  <c:v>Feb 2022</c:v>
                </c:pt>
                <c:pt idx="26">
                  <c:v>Mar 2022</c:v>
                </c:pt>
                <c:pt idx="27">
                  <c:v>Apr 2022</c:v>
                </c:pt>
                <c:pt idx="28">
                  <c:v>May 2022</c:v>
                </c:pt>
                <c:pt idx="29">
                  <c:v>Jun 2022</c:v>
                </c:pt>
                <c:pt idx="30">
                  <c:v>Jul 2022</c:v>
                </c:pt>
                <c:pt idx="31">
                  <c:v>Aug 2022</c:v>
                </c:pt>
                <c:pt idx="32">
                  <c:v>Sep 2022</c:v>
                </c:pt>
                <c:pt idx="33">
                  <c:v>Oct 2022</c:v>
                </c:pt>
                <c:pt idx="34">
                  <c:v>Nov 2022</c:v>
                </c:pt>
                <c:pt idx="35">
                  <c:v>Dec 2022</c:v>
                </c:pt>
                <c:pt idx="36">
                  <c:v>Jan 2023</c:v>
                </c:pt>
                <c:pt idx="37">
                  <c:v>Feb 2023</c:v>
                </c:pt>
                <c:pt idx="38">
                  <c:v>Mar 2023</c:v>
                </c:pt>
                <c:pt idx="39">
                  <c:v>Apr 2023</c:v>
                </c:pt>
                <c:pt idx="40">
                  <c:v>May 2023</c:v>
                </c:pt>
                <c:pt idx="41">
                  <c:v>Jun 2023</c:v>
                </c:pt>
                <c:pt idx="42">
                  <c:v>Jul 2023</c:v>
                </c:pt>
                <c:pt idx="43">
                  <c:v>Aug 2023</c:v>
                </c:pt>
                <c:pt idx="44">
                  <c:v>Sep 2023</c:v>
                </c:pt>
                <c:pt idx="45">
                  <c:v>Oct 2023</c:v>
                </c:pt>
                <c:pt idx="46">
                  <c:v>Nov 2023</c:v>
                </c:pt>
                <c:pt idx="47">
                  <c:v>Dec 2023</c:v>
                </c:pt>
                <c:pt idx="48">
                  <c:v>Jan 2024</c:v>
                </c:pt>
                <c:pt idx="49">
                  <c:v>Feb 2024</c:v>
                </c:pt>
                <c:pt idx="50">
                  <c:v>Mar 2024</c:v>
                </c:pt>
                <c:pt idx="51">
                  <c:v>Apr 2024</c:v>
                </c:pt>
                <c:pt idx="52">
                  <c:v>May 2024</c:v>
                </c:pt>
                <c:pt idx="53">
                  <c:v>Jun 2024</c:v>
                </c:pt>
                <c:pt idx="54">
                  <c:v>Jul 2024</c:v>
                </c:pt>
                <c:pt idx="55">
                  <c:v>Aug 2024</c:v>
                </c:pt>
                <c:pt idx="56">
                  <c:v>Sep 2024</c:v>
                </c:pt>
                <c:pt idx="57">
                  <c:v>Oct 2024</c:v>
                </c:pt>
                <c:pt idx="58">
                  <c:v>Nov 2024</c:v>
                </c:pt>
                <c:pt idx="59">
                  <c:v>Dec 2024</c:v>
                </c:pt>
                <c:pt idx="60">
                  <c:v>Jan 2025</c:v>
                </c:pt>
                <c:pt idx="61">
                  <c:v>Feb 2025</c:v>
                </c:pt>
                <c:pt idx="62">
                  <c:v>Mar 2025</c:v>
                </c:pt>
                <c:pt idx="63">
                  <c:v>Apr 2025</c:v>
                </c:pt>
                <c:pt idx="64">
                  <c:v>May 2025</c:v>
                </c:pt>
                <c:pt idx="65">
                  <c:v>Jun 2025</c:v>
                </c:pt>
                <c:pt idx="66">
                  <c:v>Jul 2025</c:v>
                </c:pt>
                <c:pt idx="67">
                  <c:v>Aug 2025</c:v>
                </c:pt>
                <c:pt idx="68">
                  <c:v>Sep 2025</c:v>
                </c:pt>
                <c:pt idx="69">
                  <c:v>Nov 2025</c:v>
                </c:pt>
                <c:pt idx="70">
                  <c:v>Dec 2025</c:v>
                </c:pt>
              </c:strCache>
            </c:strRef>
          </c:cat>
          <c:val>
            <c:numRef>
              <c:f>'Monthly CPI-U YoY'!$C$14:$C$84</c:f>
              <c:numCache>
                <c:formatCode>0.0%</c:formatCode>
                <c:ptCount val="71"/>
                <c:pt idx="0">
                  <c:v>2.667197452229295E-2</c:v>
                </c:pt>
                <c:pt idx="1">
                  <c:v>2.6587301587301541E-2</c:v>
                </c:pt>
                <c:pt idx="2">
                  <c:v>1.5342250196695649E-2</c:v>
                </c:pt>
                <c:pt idx="3">
                  <c:v>3.5225048923678169E-3</c:v>
                </c:pt>
                <c:pt idx="4">
                  <c:v>1.1714174150720597E-3</c:v>
                </c:pt>
                <c:pt idx="5">
                  <c:v>6.6380320187426336E-3</c:v>
                </c:pt>
                <c:pt idx="6">
                  <c:v>9.7427903351519872E-3</c:v>
                </c:pt>
                <c:pt idx="7">
                  <c:v>1.2860483242400446E-2</c:v>
                </c:pt>
                <c:pt idx="8">
                  <c:v>1.3629283489096573E-2</c:v>
                </c:pt>
                <c:pt idx="9">
                  <c:v>1.2048192771084204E-2</c:v>
                </c:pt>
                <c:pt idx="10">
                  <c:v>1.1664074650077761E-2</c:v>
                </c:pt>
                <c:pt idx="11">
                  <c:v>1.4013234721681677E-2</c:v>
                </c:pt>
                <c:pt idx="12">
                  <c:v>1.4346645986816774E-2</c:v>
                </c:pt>
                <c:pt idx="13">
                  <c:v>1.6621569385388526E-2</c:v>
                </c:pt>
                <c:pt idx="14">
                  <c:v>2.6346377373111018E-2</c:v>
                </c:pt>
                <c:pt idx="15">
                  <c:v>4.1731669266770854E-2</c:v>
                </c:pt>
                <c:pt idx="16">
                  <c:v>4.9921996879875245E-2</c:v>
                </c:pt>
                <c:pt idx="17">
                  <c:v>5.391776570985251E-2</c:v>
                </c:pt>
                <c:pt idx="18">
                  <c:v>5.3647240447703498E-2</c:v>
                </c:pt>
                <c:pt idx="19">
                  <c:v>5.2712581762216416E-2</c:v>
                </c:pt>
                <c:pt idx="20">
                  <c:v>5.3784095274683058E-2</c:v>
                </c:pt>
                <c:pt idx="21">
                  <c:v>6.2211981566820458E-2</c:v>
                </c:pt>
                <c:pt idx="22">
                  <c:v>7.1867794004611796E-2</c:v>
                </c:pt>
                <c:pt idx="23">
                  <c:v>7.5239923224568225E-2</c:v>
                </c:pt>
                <c:pt idx="24">
                  <c:v>7.4541284403669722E-2</c:v>
                </c:pt>
                <c:pt idx="25">
                  <c:v>7.8707224334600714E-2</c:v>
                </c:pt>
                <c:pt idx="26">
                  <c:v>8.5315213288033306E-2</c:v>
                </c:pt>
                <c:pt idx="27">
                  <c:v>8.2366154998128036E-2</c:v>
                </c:pt>
                <c:pt idx="28">
                  <c:v>8.5809806835066949E-2</c:v>
                </c:pt>
                <c:pt idx="29">
                  <c:v>9.0541037909459055E-2</c:v>
                </c:pt>
                <c:pt idx="30">
                  <c:v>8.5347985347985392E-2</c:v>
                </c:pt>
                <c:pt idx="31">
                  <c:v>8.2602339181286413E-2</c:v>
                </c:pt>
                <c:pt idx="32">
                  <c:v>8.2026977761574915E-2</c:v>
                </c:pt>
                <c:pt idx="33">
                  <c:v>7.736804049168465E-2</c:v>
                </c:pt>
                <c:pt idx="34">
                  <c:v>6.7407673001075696E-2</c:v>
                </c:pt>
                <c:pt idx="35">
                  <c:v>5.9621563727240229E-2</c:v>
                </c:pt>
                <c:pt idx="36">
                  <c:v>6.4389896833866825E-2</c:v>
                </c:pt>
                <c:pt idx="37">
                  <c:v>6.0274938315121693E-2</c:v>
                </c:pt>
                <c:pt idx="38">
                  <c:v>4.9739130434782647E-2</c:v>
                </c:pt>
                <c:pt idx="39">
                  <c:v>4.9463853337945188E-2</c:v>
                </c:pt>
                <c:pt idx="40">
                  <c:v>4.0369483407458127E-2</c:v>
                </c:pt>
                <c:pt idx="41">
                  <c:v>2.9699628754640606E-2</c:v>
                </c:pt>
                <c:pt idx="42">
                  <c:v>3.1724603442456895E-2</c:v>
                </c:pt>
                <c:pt idx="43">
                  <c:v>3.6461850101282958E-2</c:v>
                </c:pt>
                <c:pt idx="44">
                  <c:v>3.7061994609164421E-2</c:v>
                </c:pt>
                <c:pt idx="45">
                  <c:v>3.2550335570469761E-2</c:v>
                </c:pt>
                <c:pt idx="46">
                  <c:v>3.1575411488075363E-2</c:v>
                </c:pt>
                <c:pt idx="47">
                  <c:v>3.3355795148247901E-2</c:v>
                </c:pt>
                <c:pt idx="48">
                  <c:v>3.0748663101604241E-2</c:v>
                </c:pt>
                <c:pt idx="49">
                  <c:v>3.1582446808510641E-2</c:v>
                </c:pt>
                <c:pt idx="50">
                  <c:v>3.4791252485089463E-2</c:v>
                </c:pt>
                <c:pt idx="51">
                  <c:v>3.3289386947923612E-2</c:v>
                </c:pt>
                <c:pt idx="52">
                  <c:v>3.2883919763235778E-2</c:v>
                </c:pt>
                <c:pt idx="53">
                  <c:v>2.9826286463454491E-2</c:v>
                </c:pt>
                <c:pt idx="54">
                  <c:v>2.8786391887471414E-2</c:v>
                </c:pt>
                <c:pt idx="55">
                  <c:v>2.5407166123778538E-2</c:v>
                </c:pt>
                <c:pt idx="56">
                  <c:v>2.4366471734892786E-2</c:v>
                </c:pt>
                <c:pt idx="57">
                  <c:v>2.5999350016249596E-2</c:v>
                </c:pt>
                <c:pt idx="58">
                  <c:v>3.0283295343536156E-2</c:v>
                </c:pt>
                <c:pt idx="59">
                  <c:v>3.4887512226931816E-2</c:v>
                </c:pt>
                <c:pt idx="60">
                  <c:v>3.3073929961089647E-2</c:v>
                </c:pt>
                <c:pt idx="61">
                  <c:v>3.0615533354817918E-2</c:v>
                </c:pt>
                <c:pt idx="62">
                  <c:v>2.6256804354787028E-2</c:v>
                </c:pt>
                <c:pt idx="63">
                  <c:v>2.4242424242424315E-2</c:v>
                </c:pt>
                <c:pt idx="64">
                  <c:v>2.3241006049028824E-2</c:v>
                </c:pt>
                <c:pt idx="65">
                  <c:v>2.3870146403564611E-2</c:v>
                </c:pt>
                <c:pt idx="66">
                  <c:v>2.3847376788553261E-2</c:v>
                </c:pt>
                <c:pt idx="67">
                  <c:v>2.3506988564167653E-2</c:v>
                </c:pt>
                <c:pt idx="68">
                  <c:v>2.2518236600063322E-2</c:v>
                </c:pt>
                <c:pt idx="69">
                  <c:v>2.2489705416534757E-2</c:v>
                </c:pt>
                <c:pt idx="70">
                  <c:v>2.1175726927939464E-2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2-431A-8EA3-0B4F6590F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99821730"/>
        <c:axId val="83703884"/>
      </c:lineChart>
      <c:catAx>
        <c:axId val="9982173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3703884"/>
        <c:crosses val="autoZero"/>
        <c:auto val="1"/>
        <c:lblAlgn val="ctr"/>
        <c:lblOffset val="100"/>
        <c:noMultiLvlLbl val="0"/>
      </c:catAx>
      <c:valAx>
        <c:axId val="83703884"/>
        <c:scaling>
          <c:orientation val="minMax"/>
          <c:max val="0.1"/>
          <c:min val="-0.02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CPI-U Year-over-Year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982173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18</xdr:col>
      <xdr:colOff>78480</xdr:colOff>
      <xdr:row>27</xdr:row>
      <xdr:rowOff>105480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"/>
  <sheetViews>
    <sheetView tabSelected="1" zoomScaleNormal="100" workbookViewId="0">
      <selection activeCell="V5" sqref="V5"/>
    </sheetView>
  </sheetViews>
  <sheetFormatPr defaultColWidth="8.7109375" defaultRowHeight="15" x14ac:dyDescent="0.25"/>
  <cols>
    <col min="1" max="2" width="14" customWidth="1"/>
    <col min="3" max="3" width="16" customWidth="1"/>
  </cols>
  <sheetData>
    <row r="1" spans="1:3" ht="30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4">
        <v>251.2</v>
      </c>
      <c r="C2" s="5"/>
    </row>
    <row r="3" spans="1:3" x14ac:dyDescent="0.25">
      <c r="A3" s="6" t="s">
        <v>4</v>
      </c>
      <c r="B3" s="7">
        <v>252</v>
      </c>
      <c r="C3" s="8"/>
    </row>
    <row r="4" spans="1:3" x14ac:dyDescent="0.25">
      <c r="A4" s="3" t="s">
        <v>5</v>
      </c>
      <c r="B4" s="4">
        <v>254.2</v>
      </c>
      <c r="C4" s="5"/>
    </row>
    <row r="5" spans="1:3" x14ac:dyDescent="0.25">
      <c r="A5" s="6" t="s">
        <v>6</v>
      </c>
      <c r="B5" s="7">
        <v>255.5</v>
      </c>
      <c r="C5" s="8"/>
    </row>
    <row r="6" spans="1:3" x14ac:dyDescent="0.25">
      <c r="A6" s="3" t="s">
        <v>7</v>
      </c>
      <c r="B6" s="4">
        <v>256.10000000000002</v>
      </c>
      <c r="C6" s="5"/>
    </row>
    <row r="7" spans="1:3" x14ac:dyDescent="0.25">
      <c r="A7" s="6" t="s">
        <v>8</v>
      </c>
      <c r="B7" s="7">
        <v>256.10000000000002</v>
      </c>
      <c r="C7" s="8"/>
    </row>
    <row r="8" spans="1:3" x14ac:dyDescent="0.25">
      <c r="A8" s="3" t="s">
        <v>9</v>
      </c>
      <c r="B8" s="4">
        <v>256.60000000000002</v>
      </c>
      <c r="C8" s="5"/>
    </row>
    <row r="9" spans="1:3" x14ac:dyDescent="0.25">
      <c r="A9" s="6" t="s">
        <v>10</v>
      </c>
      <c r="B9" s="7">
        <v>256.60000000000002</v>
      </c>
      <c r="C9" s="8"/>
    </row>
    <row r="10" spans="1:3" x14ac:dyDescent="0.25">
      <c r="A10" s="3" t="s">
        <v>11</v>
      </c>
      <c r="B10" s="4">
        <v>256.8</v>
      </c>
      <c r="C10" s="5"/>
    </row>
    <row r="11" spans="1:3" x14ac:dyDescent="0.25">
      <c r="A11" s="6" t="s">
        <v>12</v>
      </c>
      <c r="B11" s="7">
        <v>257.3</v>
      </c>
      <c r="C11" s="8"/>
    </row>
    <row r="12" spans="1:3" x14ac:dyDescent="0.25">
      <c r="A12" s="3" t="s">
        <v>13</v>
      </c>
      <c r="B12" s="4">
        <v>257.2</v>
      </c>
      <c r="C12" s="5"/>
    </row>
    <row r="13" spans="1:3" x14ac:dyDescent="0.25">
      <c r="A13" s="6" t="s">
        <v>14</v>
      </c>
      <c r="B13" s="7">
        <v>256.89999999999998</v>
      </c>
      <c r="C13" s="8"/>
    </row>
    <row r="14" spans="1:3" x14ac:dyDescent="0.25">
      <c r="A14" s="3" t="s">
        <v>15</v>
      </c>
      <c r="B14" s="4">
        <v>257.89999999999998</v>
      </c>
      <c r="C14" s="9">
        <f t="shared" ref="C14:C45" si="0">(B14-B2)/B2</f>
        <v>2.667197452229295E-2</v>
      </c>
    </row>
    <row r="15" spans="1:3" x14ac:dyDescent="0.25">
      <c r="A15" s="6" t="s">
        <v>16</v>
      </c>
      <c r="B15" s="7">
        <v>258.7</v>
      </c>
      <c r="C15" s="10">
        <f t="shared" si="0"/>
        <v>2.6587301587301541E-2</v>
      </c>
    </row>
    <row r="16" spans="1:3" x14ac:dyDescent="0.25">
      <c r="A16" s="3" t="s">
        <v>17</v>
      </c>
      <c r="B16" s="4">
        <v>258.10000000000002</v>
      </c>
      <c r="C16" s="9">
        <f t="shared" si="0"/>
        <v>1.5342250196695649E-2</v>
      </c>
    </row>
    <row r="17" spans="1:3" x14ac:dyDescent="0.25">
      <c r="A17" s="6" t="s">
        <v>18</v>
      </c>
      <c r="B17" s="7">
        <v>256.39999999999998</v>
      </c>
      <c r="C17" s="10">
        <f t="shared" si="0"/>
        <v>3.5225048923678169E-3</v>
      </c>
    </row>
    <row r="18" spans="1:3" x14ac:dyDescent="0.25">
      <c r="A18" s="3" t="s">
        <v>19</v>
      </c>
      <c r="B18" s="4">
        <v>256.39999999999998</v>
      </c>
      <c r="C18" s="9">
        <f t="shared" si="0"/>
        <v>1.1714174150720597E-3</v>
      </c>
    </row>
    <row r="19" spans="1:3" x14ac:dyDescent="0.25">
      <c r="A19" s="6" t="s">
        <v>20</v>
      </c>
      <c r="B19" s="7">
        <v>257.8</v>
      </c>
      <c r="C19" s="10">
        <f t="shared" si="0"/>
        <v>6.6380320187426336E-3</v>
      </c>
    </row>
    <row r="20" spans="1:3" x14ac:dyDescent="0.25">
      <c r="A20" s="3" t="s">
        <v>21</v>
      </c>
      <c r="B20" s="4">
        <v>259.10000000000002</v>
      </c>
      <c r="C20" s="9">
        <f t="shared" si="0"/>
        <v>9.7427903351519872E-3</v>
      </c>
    </row>
    <row r="21" spans="1:3" x14ac:dyDescent="0.25">
      <c r="A21" s="6" t="s">
        <v>22</v>
      </c>
      <c r="B21" s="7">
        <v>259.89999999999998</v>
      </c>
      <c r="C21" s="10">
        <f t="shared" si="0"/>
        <v>1.2860483242400446E-2</v>
      </c>
    </row>
    <row r="22" spans="1:3" x14ac:dyDescent="0.25">
      <c r="A22" s="3" t="s">
        <v>23</v>
      </c>
      <c r="B22" s="4">
        <v>260.3</v>
      </c>
      <c r="C22" s="9">
        <f t="shared" si="0"/>
        <v>1.3629283489096573E-2</v>
      </c>
    </row>
    <row r="23" spans="1:3" x14ac:dyDescent="0.25">
      <c r="A23" s="6" t="s">
        <v>24</v>
      </c>
      <c r="B23" s="7">
        <v>260.39999999999998</v>
      </c>
      <c r="C23" s="10">
        <f t="shared" si="0"/>
        <v>1.2048192771084204E-2</v>
      </c>
    </row>
    <row r="24" spans="1:3" x14ac:dyDescent="0.25">
      <c r="A24" s="3" t="s">
        <v>25</v>
      </c>
      <c r="B24" s="4">
        <v>260.2</v>
      </c>
      <c r="C24" s="9">
        <f t="shared" si="0"/>
        <v>1.1664074650077761E-2</v>
      </c>
    </row>
    <row r="25" spans="1:3" x14ac:dyDescent="0.25">
      <c r="A25" s="6" t="s">
        <v>26</v>
      </c>
      <c r="B25" s="7">
        <v>260.5</v>
      </c>
      <c r="C25" s="10">
        <f t="shared" si="0"/>
        <v>1.4013234721681677E-2</v>
      </c>
    </row>
    <row r="26" spans="1:3" x14ac:dyDescent="0.25">
      <c r="A26" s="3" t="s">
        <v>27</v>
      </c>
      <c r="B26" s="4">
        <v>261.60000000000002</v>
      </c>
      <c r="C26" s="9">
        <f t="shared" si="0"/>
        <v>1.4346645986816774E-2</v>
      </c>
    </row>
    <row r="27" spans="1:3" x14ac:dyDescent="0.25">
      <c r="A27" s="6" t="s">
        <v>28</v>
      </c>
      <c r="B27" s="7">
        <v>263</v>
      </c>
      <c r="C27" s="10">
        <f t="shared" si="0"/>
        <v>1.6621569385388526E-2</v>
      </c>
    </row>
    <row r="28" spans="1:3" x14ac:dyDescent="0.25">
      <c r="A28" s="3" t="s">
        <v>29</v>
      </c>
      <c r="B28" s="4">
        <v>264.89999999999998</v>
      </c>
      <c r="C28" s="9">
        <f t="shared" si="0"/>
        <v>2.6346377373111018E-2</v>
      </c>
    </row>
    <row r="29" spans="1:3" x14ac:dyDescent="0.25">
      <c r="A29" s="6" t="s">
        <v>30</v>
      </c>
      <c r="B29" s="7">
        <v>267.10000000000002</v>
      </c>
      <c r="C29" s="10">
        <f t="shared" si="0"/>
        <v>4.1731669266770854E-2</v>
      </c>
    </row>
    <row r="30" spans="1:3" x14ac:dyDescent="0.25">
      <c r="A30" s="3" t="s">
        <v>31</v>
      </c>
      <c r="B30" s="4">
        <v>269.2</v>
      </c>
      <c r="C30" s="9">
        <f t="shared" si="0"/>
        <v>4.9921996879875245E-2</v>
      </c>
    </row>
    <row r="31" spans="1:3" x14ac:dyDescent="0.25">
      <c r="A31" s="6" t="s">
        <v>32</v>
      </c>
      <c r="B31" s="7">
        <v>271.7</v>
      </c>
      <c r="C31" s="10">
        <f t="shared" si="0"/>
        <v>5.391776570985251E-2</v>
      </c>
    </row>
    <row r="32" spans="1:3" x14ac:dyDescent="0.25">
      <c r="A32" s="3" t="s">
        <v>33</v>
      </c>
      <c r="B32" s="4">
        <v>273</v>
      </c>
      <c r="C32" s="9">
        <f t="shared" si="0"/>
        <v>5.3647240447703498E-2</v>
      </c>
    </row>
    <row r="33" spans="1:3" x14ac:dyDescent="0.25">
      <c r="A33" s="6" t="s">
        <v>34</v>
      </c>
      <c r="B33" s="7">
        <v>273.60000000000002</v>
      </c>
      <c r="C33" s="10">
        <f t="shared" si="0"/>
        <v>5.2712581762216416E-2</v>
      </c>
    </row>
    <row r="34" spans="1:3" x14ac:dyDescent="0.25">
      <c r="A34" s="3" t="s">
        <v>35</v>
      </c>
      <c r="B34" s="4">
        <v>274.3</v>
      </c>
      <c r="C34" s="9">
        <f t="shared" si="0"/>
        <v>5.3784095274683058E-2</v>
      </c>
    </row>
    <row r="35" spans="1:3" x14ac:dyDescent="0.25">
      <c r="A35" s="6" t="s">
        <v>36</v>
      </c>
      <c r="B35" s="7">
        <v>276.60000000000002</v>
      </c>
      <c r="C35" s="10">
        <f t="shared" si="0"/>
        <v>6.2211981566820458E-2</v>
      </c>
    </row>
    <row r="36" spans="1:3" x14ac:dyDescent="0.25">
      <c r="A36" s="3" t="s">
        <v>37</v>
      </c>
      <c r="B36" s="4">
        <v>278.89999999999998</v>
      </c>
      <c r="C36" s="9">
        <f t="shared" si="0"/>
        <v>7.1867794004611796E-2</v>
      </c>
    </row>
    <row r="37" spans="1:3" x14ac:dyDescent="0.25">
      <c r="A37" s="6" t="s">
        <v>38</v>
      </c>
      <c r="B37" s="7">
        <v>280.10000000000002</v>
      </c>
      <c r="C37" s="10">
        <f t="shared" si="0"/>
        <v>7.5239923224568225E-2</v>
      </c>
    </row>
    <row r="38" spans="1:3" x14ac:dyDescent="0.25">
      <c r="A38" s="3" t="s">
        <v>39</v>
      </c>
      <c r="B38" s="4">
        <v>281.10000000000002</v>
      </c>
      <c r="C38" s="9">
        <f t="shared" si="0"/>
        <v>7.4541284403669722E-2</v>
      </c>
    </row>
    <row r="39" spans="1:3" x14ac:dyDescent="0.25">
      <c r="A39" s="6" t="s">
        <v>40</v>
      </c>
      <c r="B39" s="7">
        <v>283.7</v>
      </c>
      <c r="C39" s="10">
        <f t="shared" si="0"/>
        <v>7.8707224334600714E-2</v>
      </c>
    </row>
    <row r="40" spans="1:3" x14ac:dyDescent="0.25">
      <c r="A40" s="3" t="s">
        <v>41</v>
      </c>
      <c r="B40" s="4">
        <v>287.5</v>
      </c>
      <c r="C40" s="9">
        <f t="shared" si="0"/>
        <v>8.5315213288033306E-2</v>
      </c>
    </row>
    <row r="41" spans="1:3" x14ac:dyDescent="0.25">
      <c r="A41" s="6" t="s">
        <v>42</v>
      </c>
      <c r="B41" s="7">
        <v>289.10000000000002</v>
      </c>
      <c r="C41" s="10">
        <f t="shared" si="0"/>
        <v>8.2366154998128036E-2</v>
      </c>
    </row>
    <row r="42" spans="1:3" x14ac:dyDescent="0.25">
      <c r="A42" s="3" t="s">
        <v>43</v>
      </c>
      <c r="B42" s="4">
        <v>292.3</v>
      </c>
      <c r="C42" s="9">
        <f t="shared" si="0"/>
        <v>8.5809806835066949E-2</v>
      </c>
    </row>
    <row r="43" spans="1:3" x14ac:dyDescent="0.25">
      <c r="A43" s="6" t="s">
        <v>44</v>
      </c>
      <c r="B43" s="7">
        <v>296.3</v>
      </c>
      <c r="C43" s="10">
        <f t="shared" si="0"/>
        <v>9.0541037909459055E-2</v>
      </c>
    </row>
    <row r="44" spans="1:3" x14ac:dyDescent="0.25">
      <c r="A44" s="3" t="s">
        <v>45</v>
      </c>
      <c r="B44" s="4">
        <v>296.3</v>
      </c>
      <c r="C44" s="9">
        <f t="shared" si="0"/>
        <v>8.5347985347985392E-2</v>
      </c>
    </row>
    <row r="45" spans="1:3" x14ac:dyDescent="0.25">
      <c r="A45" s="6" t="s">
        <v>46</v>
      </c>
      <c r="B45" s="7">
        <v>296.2</v>
      </c>
      <c r="C45" s="10">
        <f t="shared" si="0"/>
        <v>8.2602339181286413E-2</v>
      </c>
    </row>
    <row r="46" spans="1:3" x14ac:dyDescent="0.25">
      <c r="A46" s="3" t="s">
        <v>47</v>
      </c>
      <c r="B46" s="4">
        <v>296.8</v>
      </c>
      <c r="C46" s="9">
        <f t="shared" ref="C46:C77" si="1">(B46-B34)/B34</f>
        <v>8.2026977761574915E-2</v>
      </c>
    </row>
    <row r="47" spans="1:3" x14ac:dyDescent="0.25">
      <c r="A47" s="6" t="s">
        <v>48</v>
      </c>
      <c r="B47" s="7">
        <v>298</v>
      </c>
      <c r="C47" s="10">
        <f t="shared" si="1"/>
        <v>7.736804049168465E-2</v>
      </c>
    </row>
    <row r="48" spans="1:3" x14ac:dyDescent="0.25">
      <c r="A48" s="3" t="s">
        <v>49</v>
      </c>
      <c r="B48" s="4">
        <v>297.7</v>
      </c>
      <c r="C48" s="9">
        <f t="shared" si="1"/>
        <v>6.7407673001075696E-2</v>
      </c>
    </row>
    <row r="49" spans="1:3" x14ac:dyDescent="0.25">
      <c r="A49" s="6" t="s">
        <v>50</v>
      </c>
      <c r="B49" s="7">
        <v>296.8</v>
      </c>
      <c r="C49" s="10">
        <f t="shared" si="1"/>
        <v>5.9621563727240229E-2</v>
      </c>
    </row>
    <row r="50" spans="1:3" x14ac:dyDescent="0.25">
      <c r="A50" s="3" t="s">
        <v>51</v>
      </c>
      <c r="B50" s="4">
        <v>299.2</v>
      </c>
      <c r="C50" s="9">
        <f t="shared" si="1"/>
        <v>6.4389896833866825E-2</v>
      </c>
    </row>
    <row r="51" spans="1:3" x14ac:dyDescent="0.25">
      <c r="A51" s="6" t="s">
        <v>52</v>
      </c>
      <c r="B51" s="7">
        <v>300.8</v>
      </c>
      <c r="C51" s="10">
        <f t="shared" si="1"/>
        <v>6.0274938315121693E-2</v>
      </c>
    </row>
    <row r="52" spans="1:3" x14ac:dyDescent="0.25">
      <c r="A52" s="3" t="s">
        <v>53</v>
      </c>
      <c r="B52" s="4">
        <v>301.8</v>
      </c>
      <c r="C52" s="9">
        <f t="shared" si="1"/>
        <v>4.9739130434782647E-2</v>
      </c>
    </row>
    <row r="53" spans="1:3" x14ac:dyDescent="0.25">
      <c r="A53" s="6" t="s">
        <v>54</v>
      </c>
      <c r="B53" s="7">
        <v>303.39999999999998</v>
      </c>
      <c r="C53" s="10">
        <f t="shared" si="1"/>
        <v>4.9463853337945188E-2</v>
      </c>
    </row>
    <row r="54" spans="1:3" x14ac:dyDescent="0.25">
      <c r="A54" s="3" t="s">
        <v>55</v>
      </c>
      <c r="B54" s="4">
        <v>304.10000000000002</v>
      </c>
      <c r="C54" s="9">
        <f t="shared" si="1"/>
        <v>4.0369483407458127E-2</v>
      </c>
    </row>
    <row r="55" spans="1:3" x14ac:dyDescent="0.25">
      <c r="A55" s="6" t="s">
        <v>56</v>
      </c>
      <c r="B55" s="7">
        <v>305.10000000000002</v>
      </c>
      <c r="C55" s="10">
        <f t="shared" si="1"/>
        <v>2.9699628754640606E-2</v>
      </c>
    </row>
    <row r="56" spans="1:3" x14ac:dyDescent="0.25">
      <c r="A56" s="3" t="s">
        <v>57</v>
      </c>
      <c r="B56" s="4">
        <v>305.7</v>
      </c>
      <c r="C56" s="9">
        <f t="shared" si="1"/>
        <v>3.1724603442456895E-2</v>
      </c>
    </row>
    <row r="57" spans="1:3" x14ac:dyDescent="0.25">
      <c r="A57" s="6" t="s">
        <v>58</v>
      </c>
      <c r="B57" s="7">
        <v>307</v>
      </c>
      <c r="C57" s="10">
        <f t="shared" si="1"/>
        <v>3.6461850101282958E-2</v>
      </c>
    </row>
    <row r="58" spans="1:3" x14ac:dyDescent="0.25">
      <c r="A58" s="3" t="s">
        <v>59</v>
      </c>
      <c r="B58" s="4">
        <v>307.8</v>
      </c>
      <c r="C58" s="9">
        <f t="shared" si="1"/>
        <v>3.7061994609164421E-2</v>
      </c>
    </row>
    <row r="59" spans="1:3" x14ac:dyDescent="0.25">
      <c r="A59" s="6" t="s">
        <v>60</v>
      </c>
      <c r="B59" s="7">
        <v>307.7</v>
      </c>
      <c r="C59" s="10">
        <f t="shared" si="1"/>
        <v>3.2550335570469761E-2</v>
      </c>
    </row>
    <row r="60" spans="1:3" x14ac:dyDescent="0.25">
      <c r="A60" s="3" t="s">
        <v>61</v>
      </c>
      <c r="B60" s="4">
        <v>307.10000000000002</v>
      </c>
      <c r="C60" s="9">
        <f t="shared" si="1"/>
        <v>3.1575411488075363E-2</v>
      </c>
    </row>
    <row r="61" spans="1:3" x14ac:dyDescent="0.25">
      <c r="A61" s="6" t="s">
        <v>62</v>
      </c>
      <c r="B61" s="7">
        <v>306.7</v>
      </c>
      <c r="C61" s="10">
        <f t="shared" si="1"/>
        <v>3.3355795148247901E-2</v>
      </c>
    </row>
    <row r="62" spans="1:3" x14ac:dyDescent="0.25">
      <c r="A62" s="3" t="s">
        <v>63</v>
      </c>
      <c r="B62" s="4">
        <v>308.39999999999998</v>
      </c>
      <c r="C62" s="9">
        <f t="shared" si="1"/>
        <v>3.0748663101604241E-2</v>
      </c>
    </row>
    <row r="63" spans="1:3" x14ac:dyDescent="0.25">
      <c r="A63" s="6" t="s">
        <v>64</v>
      </c>
      <c r="B63" s="7">
        <v>310.3</v>
      </c>
      <c r="C63" s="10">
        <f t="shared" si="1"/>
        <v>3.1582446808510641E-2</v>
      </c>
    </row>
    <row r="64" spans="1:3" x14ac:dyDescent="0.25">
      <c r="A64" s="3" t="s">
        <v>65</v>
      </c>
      <c r="B64" s="4">
        <v>312.3</v>
      </c>
      <c r="C64" s="9">
        <f t="shared" si="1"/>
        <v>3.4791252485089463E-2</v>
      </c>
    </row>
    <row r="65" spans="1:3" x14ac:dyDescent="0.25">
      <c r="A65" s="6" t="s">
        <v>66</v>
      </c>
      <c r="B65" s="7">
        <v>313.5</v>
      </c>
      <c r="C65" s="10">
        <f t="shared" si="1"/>
        <v>3.3289386947923612E-2</v>
      </c>
    </row>
    <row r="66" spans="1:3" x14ac:dyDescent="0.25">
      <c r="A66" s="3" t="s">
        <v>67</v>
      </c>
      <c r="B66" s="4">
        <v>314.10000000000002</v>
      </c>
      <c r="C66" s="9">
        <f t="shared" si="1"/>
        <v>3.2883919763235778E-2</v>
      </c>
    </row>
    <row r="67" spans="1:3" x14ac:dyDescent="0.25">
      <c r="A67" s="6" t="s">
        <v>68</v>
      </c>
      <c r="B67" s="7">
        <v>314.2</v>
      </c>
      <c r="C67" s="10">
        <f t="shared" si="1"/>
        <v>2.9826286463454491E-2</v>
      </c>
    </row>
    <row r="68" spans="1:3" x14ac:dyDescent="0.25">
      <c r="A68" s="3" t="s">
        <v>69</v>
      </c>
      <c r="B68" s="4">
        <v>314.5</v>
      </c>
      <c r="C68" s="9">
        <f t="shared" si="1"/>
        <v>2.8786391887471414E-2</v>
      </c>
    </row>
    <row r="69" spans="1:3" x14ac:dyDescent="0.25">
      <c r="A69" s="6" t="s">
        <v>70</v>
      </c>
      <c r="B69" s="7">
        <v>314.8</v>
      </c>
      <c r="C69" s="10">
        <f t="shared" si="1"/>
        <v>2.5407166123778538E-2</v>
      </c>
    </row>
    <row r="70" spans="1:3" x14ac:dyDescent="0.25">
      <c r="A70" s="3" t="s">
        <v>71</v>
      </c>
      <c r="B70" s="4">
        <v>315.3</v>
      </c>
      <c r="C70" s="9">
        <f t="shared" si="1"/>
        <v>2.4366471734892786E-2</v>
      </c>
    </row>
    <row r="71" spans="1:3" x14ac:dyDescent="0.25">
      <c r="A71" s="6" t="s">
        <v>72</v>
      </c>
      <c r="B71" s="7">
        <v>315.7</v>
      </c>
      <c r="C71" s="10">
        <f t="shared" si="1"/>
        <v>2.5999350016249596E-2</v>
      </c>
    </row>
    <row r="72" spans="1:3" x14ac:dyDescent="0.25">
      <c r="A72" s="3" t="s">
        <v>73</v>
      </c>
      <c r="B72" s="4">
        <v>316.39999999999998</v>
      </c>
      <c r="C72" s="9">
        <f t="shared" si="1"/>
        <v>3.0283295343536156E-2</v>
      </c>
    </row>
    <row r="73" spans="1:3" x14ac:dyDescent="0.25">
      <c r="A73" s="6" t="s">
        <v>74</v>
      </c>
      <c r="B73" s="7">
        <v>317.39999999999998</v>
      </c>
      <c r="C73" s="10">
        <f t="shared" si="1"/>
        <v>3.4887512226931816E-2</v>
      </c>
    </row>
    <row r="74" spans="1:3" x14ac:dyDescent="0.25">
      <c r="A74" s="3" t="s">
        <v>75</v>
      </c>
      <c r="B74" s="4">
        <v>318.60000000000002</v>
      </c>
      <c r="C74" s="9">
        <f t="shared" si="1"/>
        <v>3.3073929961089647E-2</v>
      </c>
    </row>
    <row r="75" spans="1:3" x14ac:dyDescent="0.25">
      <c r="A75" s="6" t="s">
        <v>76</v>
      </c>
      <c r="B75" s="7">
        <v>319.8</v>
      </c>
      <c r="C75" s="10">
        <f t="shared" si="1"/>
        <v>3.0615533354817918E-2</v>
      </c>
    </row>
    <row r="76" spans="1:3" x14ac:dyDescent="0.25">
      <c r="A76" s="3" t="s">
        <v>77</v>
      </c>
      <c r="B76" s="4">
        <v>320.5</v>
      </c>
      <c r="C76" s="9">
        <f t="shared" si="1"/>
        <v>2.6256804354787028E-2</v>
      </c>
    </row>
    <row r="77" spans="1:3" x14ac:dyDescent="0.25">
      <c r="A77" s="6" t="s">
        <v>78</v>
      </c>
      <c r="B77" s="7">
        <v>321.10000000000002</v>
      </c>
      <c r="C77" s="10">
        <f t="shared" si="1"/>
        <v>2.4242424242424315E-2</v>
      </c>
    </row>
    <row r="78" spans="1:3" x14ac:dyDescent="0.25">
      <c r="A78" s="3" t="s">
        <v>79</v>
      </c>
      <c r="B78" s="4">
        <v>321.39999999999998</v>
      </c>
      <c r="C78" s="9">
        <f t="shared" ref="C78:C109" si="2">(B78-B66)/B66</f>
        <v>2.3241006049028824E-2</v>
      </c>
    </row>
    <row r="79" spans="1:3" x14ac:dyDescent="0.25">
      <c r="A79" s="6" t="s">
        <v>80</v>
      </c>
      <c r="B79" s="7">
        <v>321.7</v>
      </c>
      <c r="C79" s="10">
        <f t="shared" si="2"/>
        <v>2.3870146403564611E-2</v>
      </c>
    </row>
    <row r="80" spans="1:3" x14ac:dyDescent="0.25">
      <c r="A80" s="3" t="s">
        <v>81</v>
      </c>
      <c r="B80" s="4">
        <v>322</v>
      </c>
      <c r="C80" s="9">
        <f t="shared" si="2"/>
        <v>2.3847376788553261E-2</v>
      </c>
    </row>
    <row r="81" spans="1:3" x14ac:dyDescent="0.25">
      <c r="A81" s="6" t="s">
        <v>82</v>
      </c>
      <c r="B81" s="7">
        <v>322.2</v>
      </c>
      <c r="C81" s="10">
        <f t="shared" si="2"/>
        <v>2.3506988564167653E-2</v>
      </c>
    </row>
    <row r="82" spans="1:3" x14ac:dyDescent="0.25">
      <c r="A82" s="3" t="s">
        <v>83</v>
      </c>
      <c r="B82" s="4">
        <v>322.39999999999998</v>
      </c>
      <c r="C82" s="9">
        <f t="shared" si="2"/>
        <v>2.2518236600063322E-2</v>
      </c>
    </row>
    <row r="83" spans="1:3" x14ac:dyDescent="0.25">
      <c r="A83" s="6" t="s">
        <v>84</v>
      </c>
      <c r="B83" s="7">
        <v>322.8</v>
      </c>
      <c r="C83" s="10">
        <f t="shared" si="2"/>
        <v>2.2489705416534757E-2</v>
      </c>
    </row>
    <row r="84" spans="1:3" x14ac:dyDescent="0.25">
      <c r="A84" s="3" t="s">
        <v>85</v>
      </c>
      <c r="B84" s="4">
        <v>323.10000000000002</v>
      </c>
      <c r="C84" s="9">
        <f t="shared" si="2"/>
        <v>2.1175726927939464E-2</v>
      </c>
    </row>
    <row r="86" spans="1:3" x14ac:dyDescent="0.25">
      <c r="A86" s="1" t="s">
        <v>86</v>
      </c>
      <c r="B86" s="1"/>
      <c r="C86" s="1"/>
    </row>
    <row r="87" spans="1:3" x14ac:dyDescent="0.25">
      <c r="A87" s="1" t="s">
        <v>87</v>
      </c>
      <c r="B87" s="1"/>
      <c r="C87" s="1"/>
    </row>
  </sheetData>
  <mergeCells count="2">
    <mergeCell ref="A86:C86"/>
    <mergeCell ref="A87:C8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zoomScaleNormal="100" workbookViewId="0"/>
  </sheetViews>
  <sheetFormatPr defaultColWidth="8.7109375" defaultRowHeight="15" x14ac:dyDescent="0.25"/>
  <cols>
    <col min="1" max="1" width="80" customWidth="1"/>
  </cols>
  <sheetData>
    <row r="1" spans="1:1" x14ac:dyDescent="0.25">
      <c r="A1" s="11" t="s">
        <v>88</v>
      </c>
    </row>
    <row r="2" spans="1:1" x14ac:dyDescent="0.25">
      <c r="A2" s="12"/>
    </row>
    <row r="3" spans="1:1" x14ac:dyDescent="0.25">
      <c r="A3" s="11" t="s">
        <v>89</v>
      </c>
    </row>
    <row r="4" spans="1:1" x14ac:dyDescent="0.25">
      <c r="A4" s="12" t="s">
        <v>90</v>
      </c>
    </row>
    <row r="5" spans="1:1" x14ac:dyDescent="0.25">
      <c r="A5" s="12" t="s">
        <v>91</v>
      </c>
    </row>
    <row r="6" spans="1:1" x14ac:dyDescent="0.25">
      <c r="A6" s="12"/>
    </row>
    <row r="7" spans="1:1" x14ac:dyDescent="0.25">
      <c r="A7" s="11" t="s">
        <v>92</v>
      </c>
    </row>
    <row r="8" spans="1:1" x14ac:dyDescent="0.25">
      <c r="A8" s="12" t="s">
        <v>93</v>
      </c>
    </row>
    <row r="9" spans="1:1" x14ac:dyDescent="0.25">
      <c r="A9" s="12" t="s">
        <v>94</v>
      </c>
    </row>
    <row r="10" spans="1:1" x14ac:dyDescent="0.25">
      <c r="A10" s="12"/>
    </row>
    <row r="11" spans="1:1" x14ac:dyDescent="0.25">
      <c r="A11" s="11" t="s">
        <v>95</v>
      </c>
    </row>
    <row r="12" spans="1:1" x14ac:dyDescent="0.25">
      <c r="A12" s="12" t="s">
        <v>96</v>
      </c>
    </row>
    <row r="13" spans="1:1" x14ac:dyDescent="0.25">
      <c r="A13" s="12"/>
    </row>
    <row r="14" spans="1:1" x14ac:dyDescent="0.25">
      <c r="A14" s="11" t="s">
        <v>97</v>
      </c>
    </row>
    <row r="15" spans="1:1" x14ac:dyDescent="0.25">
      <c r="A15" s="12" t="s">
        <v>98</v>
      </c>
    </row>
    <row r="16" spans="1:1" x14ac:dyDescent="0.25">
      <c r="A16" s="12" t="s">
        <v>99</v>
      </c>
    </row>
    <row r="17" spans="1:1" x14ac:dyDescent="0.25">
      <c r="A17" s="12" t="s">
        <v>100</v>
      </c>
    </row>
    <row r="18" spans="1:1" x14ac:dyDescent="0.25">
      <c r="A18" s="12"/>
    </row>
    <row r="19" spans="1:1" x14ac:dyDescent="0.25">
      <c r="A19" s="11" t="s">
        <v>101</v>
      </c>
    </row>
    <row r="20" spans="1:1" x14ac:dyDescent="0.25">
      <c r="A20" s="12" t="s">
        <v>102</v>
      </c>
    </row>
    <row r="21" spans="1:1" x14ac:dyDescent="0.25">
      <c r="A21" s="12" t="s">
        <v>103</v>
      </c>
    </row>
    <row r="22" spans="1:1" x14ac:dyDescent="0.25">
      <c r="A22" s="12" t="s">
        <v>104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CPI-U YoY</vt:lpstr>
      <vt:lpstr>Methodology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1</cp:revision>
  <dcterms:created xsi:type="dcterms:W3CDTF">2026-03-23T13:08:51Z</dcterms:created>
  <dcterms:modified xsi:type="dcterms:W3CDTF">2026-03-23T13:11:09Z</dcterms:modified>
  <dc:language>en-US</dc:language>
</cp:coreProperties>
</file>